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Sheet1" sheetId="1" r:id="rId1"/>
    <sheet name="Sheet2" sheetId="4" r:id="rId2"/>
  </sheets>
  <definedNames>
    <definedName name="_xlnm._FilterDatabase" localSheetId="0" hidden="1">Sheet1!$X$2:$X$4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<sst xmlns="http://schemas.openxmlformats.org/spreadsheetml/2006/main" count="415" uniqueCount="195">
  <si>
    <t>某某专业1-4学期综评成绩公示</t>
  </si>
  <si>
    <t>学号</t>
  </si>
  <si>
    <t>姓名</t>
  </si>
  <si>
    <t>班级</t>
  </si>
  <si>
    <t>21-22学年第一学期</t>
  </si>
  <si>
    <t>21-22学年第二学期</t>
  </si>
  <si>
    <t>22-23学年第一学期</t>
  </si>
  <si>
    <t>22-23学年第二学期</t>
  </si>
  <si>
    <t>综合测评总分</t>
  </si>
  <si>
    <t>排名</t>
  </si>
  <si>
    <t>综合素质测评结果</t>
  </si>
  <si>
    <t>结果填写“推荐”“不推荐”</t>
  </si>
  <si>
    <t>基础性</t>
  </si>
  <si>
    <t>发展性</t>
  </si>
  <si>
    <t>科学素质（学习成绩）</t>
  </si>
  <si>
    <t>实践素质</t>
  </si>
  <si>
    <t>人文素质</t>
  </si>
  <si>
    <t>综评成绩</t>
  </si>
  <si>
    <t>2021级商务英语专业1-4学期综评成绩公示</t>
  </si>
  <si>
    <t>21332330019</t>
  </si>
  <si>
    <t>李锦昊</t>
  </si>
  <si>
    <t>商英专21(2)北海</t>
  </si>
  <si>
    <t>推荐</t>
  </si>
  <si>
    <t>21332330017</t>
  </si>
  <si>
    <t>石雪</t>
  </si>
  <si>
    <t>商英专21(1)北海</t>
  </si>
  <si>
    <t>21332330018</t>
  </si>
  <si>
    <t>于家伟</t>
  </si>
  <si>
    <t>21332330008</t>
  </si>
  <si>
    <t>于文慧</t>
  </si>
  <si>
    <t>21332330070</t>
  </si>
  <si>
    <t>张子娟</t>
  </si>
  <si>
    <t>21332330083</t>
  </si>
  <si>
    <t>葛晓悦</t>
  </si>
  <si>
    <t>21332330004</t>
  </si>
  <si>
    <t>吕欣原</t>
  </si>
  <si>
    <t>21332330034</t>
  </si>
  <si>
    <t>韩雨辰</t>
  </si>
  <si>
    <t>21332330014</t>
  </si>
  <si>
    <t>王俊冉</t>
  </si>
  <si>
    <t>21332330094</t>
  </si>
  <si>
    <t>李佳怡</t>
  </si>
  <si>
    <t>21332330057</t>
  </si>
  <si>
    <t>曹宇涵</t>
  </si>
  <si>
    <t>21332330063</t>
  </si>
  <si>
    <t>王甜甜</t>
  </si>
  <si>
    <t>21332330026</t>
  </si>
  <si>
    <t>薛文彤</t>
  </si>
  <si>
    <t>21332330048</t>
  </si>
  <si>
    <t>彭越</t>
  </si>
  <si>
    <t>21332330027</t>
  </si>
  <si>
    <t>周鑫薇</t>
  </si>
  <si>
    <t>21332330045</t>
  </si>
  <si>
    <t>董新宇</t>
  </si>
  <si>
    <t>21332330041</t>
  </si>
  <si>
    <t>王亚楠</t>
  </si>
  <si>
    <t>21332330021</t>
  </si>
  <si>
    <t>刘兴辰</t>
  </si>
  <si>
    <t>21332330095</t>
  </si>
  <si>
    <t>毕新泽</t>
  </si>
  <si>
    <t>21332330005</t>
  </si>
  <si>
    <t>江玉昕</t>
  </si>
  <si>
    <t>21332330047</t>
  </si>
  <si>
    <t>孔凯然</t>
  </si>
  <si>
    <t>21332330030</t>
  </si>
  <si>
    <t>闫晓彤</t>
  </si>
  <si>
    <t>21332330089</t>
  </si>
  <si>
    <t>燕仕育</t>
  </si>
  <si>
    <t>21332330032</t>
  </si>
  <si>
    <t>马潇睿</t>
  </si>
  <si>
    <t>21332330099</t>
  </si>
  <si>
    <t>张蕊蕊</t>
  </si>
  <si>
    <t>21332330068</t>
  </si>
  <si>
    <t>王莹莹</t>
  </si>
  <si>
    <t>21332330054</t>
  </si>
  <si>
    <t>路文迪</t>
  </si>
  <si>
    <t>21332330043</t>
  </si>
  <si>
    <t>吴奉哲</t>
  </si>
  <si>
    <t>21332330079</t>
  </si>
  <si>
    <t>王梦玉</t>
  </si>
  <si>
    <t>21332330015</t>
  </si>
  <si>
    <t>苏欣悦</t>
  </si>
  <si>
    <t>21332330055</t>
  </si>
  <si>
    <t>赵海屹</t>
  </si>
  <si>
    <t>21332330090</t>
  </si>
  <si>
    <t>王馨岚</t>
  </si>
  <si>
    <t>21332330058</t>
  </si>
  <si>
    <t>李亚轩</t>
  </si>
  <si>
    <t>21332330001</t>
  </si>
  <si>
    <t>郎晓露</t>
  </si>
  <si>
    <t>21332330100</t>
  </si>
  <si>
    <t>于晓晴</t>
  </si>
  <si>
    <t>21332330050</t>
  </si>
  <si>
    <t>张雅捷</t>
  </si>
  <si>
    <t>21332330088</t>
  </si>
  <si>
    <t>张玙</t>
  </si>
  <si>
    <t>21332330044</t>
  </si>
  <si>
    <t>秦晓萱</t>
  </si>
  <si>
    <t>21332330093</t>
  </si>
  <si>
    <t>刘展羽</t>
  </si>
  <si>
    <t>21332330053</t>
  </si>
  <si>
    <t>李亚楠</t>
  </si>
  <si>
    <t>21332330085</t>
  </si>
  <si>
    <t>马子彤</t>
  </si>
  <si>
    <t>21332330049</t>
  </si>
  <si>
    <t>王佳琪</t>
  </si>
  <si>
    <t>21332330098</t>
  </si>
  <si>
    <t>蘧格格</t>
  </si>
  <si>
    <t>21332330042</t>
  </si>
  <si>
    <t>李昱颉</t>
  </si>
  <si>
    <t>21332330067</t>
  </si>
  <si>
    <t>王诺</t>
  </si>
  <si>
    <t>21332330051</t>
  </si>
  <si>
    <t>翟梦泽</t>
  </si>
  <si>
    <t>21332330013</t>
  </si>
  <si>
    <t>徐文行</t>
  </si>
  <si>
    <t>21332330009</t>
  </si>
  <si>
    <t>张昭阳</t>
  </si>
  <si>
    <t>21332330037</t>
  </si>
  <si>
    <t>于若琳</t>
  </si>
  <si>
    <t>21332330081</t>
  </si>
  <si>
    <t>张鑫晴</t>
  </si>
  <si>
    <t>21332330038</t>
  </si>
  <si>
    <t>张睿心</t>
  </si>
  <si>
    <t>21332330024</t>
  </si>
  <si>
    <t>曲晓宇</t>
  </si>
  <si>
    <t>不推荐</t>
  </si>
  <si>
    <t>21332330077</t>
  </si>
  <si>
    <t>陈钰钰</t>
  </si>
  <si>
    <t>21332330073</t>
  </si>
  <si>
    <t>盛夏</t>
  </si>
  <si>
    <t>21332330061</t>
  </si>
  <si>
    <t>卢晓雪</t>
  </si>
  <si>
    <t>21332330003</t>
  </si>
  <si>
    <t>丁敏</t>
  </si>
  <si>
    <t>21332330072</t>
  </si>
  <si>
    <t>凡成祥</t>
  </si>
  <si>
    <t>21332330012</t>
  </si>
  <si>
    <t>于文宁</t>
  </si>
  <si>
    <t>21332330080</t>
  </si>
  <si>
    <t>张晓涵</t>
  </si>
  <si>
    <t>21332330029</t>
  </si>
  <si>
    <t>李佳仪</t>
  </si>
  <si>
    <t>21332330040</t>
  </si>
  <si>
    <t>孙蕊</t>
  </si>
  <si>
    <t>21332330097</t>
  </si>
  <si>
    <t>汪梦瑶</t>
  </si>
  <si>
    <t>21332330016</t>
  </si>
  <si>
    <t>李冰</t>
  </si>
  <si>
    <t>21332330062</t>
  </si>
  <si>
    <t>董心怡</t>
  </si>
  <si>
    <t>21332330011</t>
  </si>
  <si>
    <t>冯洋</t>
  </si>
  <si>
    <t>21332330092</t>
  </si>
  <si>
    <t>李雪琪</t>
  </si>
  <si>
    <t>21332330020</t>
  </si>
  <si>
    <t>刘佳慧</t>
  </si>
  <si>
    <t>21332330076</t>
  </si>
  <si>
    <t>高远</t>
  </si>
  <si>
    <t>21332330069</t>
  </si>
  <si>
    <t>刘凯越</t>
  </si>
  <si>
    <t>21332330074</t>
  </si>
  <si>
    <t>蔡春晖</t>
  </si>
  <si>
    <t>21332330065</t>
  </si>
  <si>
    <t>江浩宇</t>
  </si>
  <si>
    <t>21332330075</t>
  </si>
  <si>
    <t>王一普</t>
  </si>
  <si>
    <t>21332330078</t>
  </si>
  <si>
    <t>韩瑜洋</t>
  </si>
  <si>
    <t>21332330086</t>
  </si>
  <si>
    <t>张启悦</t>
  </si>
  <si>
    <t>21332330060</t>
  </si>
  <si>
    <t>林菲凡</t>
  </si>
  <si>
    <t>21332330052</t>
  </si>
  <si>
    <t>王一帆</t>
  </si>
  <si>
    <t>21332330025</t>
  </si>
  <si>
    <t>蔡小萱</t>
  </si>
  <si>
    <t>21332330022</t>
  </si>
  <si>
    <t>张俊玲</t>
  </si>
  <si>
    <t>21332330007</t>
  </si>
  <si>
    <t>陈书傲</t>
  </si>
  <si>
    <t>21332330096</t>
  </si>
  <si>
    <t>刘恩君</t>
  </si>
  <si>
    <t>21332330071</t>
  </si>
  <si>
    <t>姚宇轩</t>
  </si>
  <si>
    <t>21332330006</t>
  </si>
  <si>
    <t>宋昕莹</t>
  </si>
  <si>
    <t>21332330028</t>
  </si>
  <si>
    <t>刘文萱</t>
  </si>
  <si>
    <t>21332330046</t>
  </si>
  <si>
    <t>杜世芹</t>
  </si>
  <si>
    <t>21332330023</t>
  </si>
  <si>
    <t>郭淑臻</t>
  </si>
  <si>
    <t>21332330082</t>
  </si>
  <si>
    <t>李俊铖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</si>
</sst>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Arial"/>
      <charset val="134"/>
    </font>
    <font>
      <sz val="10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1" applyNumberFormat="0" applyAlignment="0" applyProtection="0">
      <alignment vertical="center"/>
    </xf>
    <xf numFmtId="0" fontId="14" fillId="4" borderId="12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5" borderId="13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6"/>
  <sheetViews>
    <sheetView zoomScale="90" zoomScaleNormal="90" topLeftCell="B1" workbookViewId="0">
      <selection activeCell="A1" sqref="$A1:$XFD4"/>
    </sheetView>
  </sheetViews>
  <sheetFormatPr defaultColWidth="9" defaultRowHeight="13.5"/>
  <cols>
    <col min="1" max="3" width="6.125" style="1" customWidth="1"/>
    <col min="4" max="4" width="9" style="1"/>
    <col min="5" max="5" width="12.75" style="1" customWidth="1"/>
    <col min="6" max="8" width="9" style="1"/>
    <col min="9" max="9" width="10.125" style="1" customWidth="1"/>
    <col min="10" max="10" width="12.375" style="1" customWidth="1"/>
    <col min="11" max="13" width="10.125" style="1" customWidth="1"/>
    <col min="14" max="14" width="10.875" style="1" customWidth="1"/>
    <col min="15" max="15" width="12.25" style="1" customWidth="1"/>
    <col min="16" max="18" width="10.875" style="1" customWidth="1"/>
    <col min="19" max="19" width="9" style="1"/>
    <col min="20" max="20" width="12.25" style="1" customWidth="1"/>
    <col min="21" max="23" width="9" style="1"/>
    <col min="24" max="24" width="11.5" style="1" customWidth="1"/>
    <col min="25" max="25" width="7.75" style="1" customWidth="1"/>
    <col min="26" max="16384" width="9" style="1"/>
  </cols>
  <sheetData>
    <row r="1" ht="40" customHeight="1" spans="1: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="2" customFormat="1" ht="24" customHeight="1" spans="1:27">
      <c r="A2" s="5" t="s">
        <v>1</v>
      </c>
      <c r="B2" s="5" t="s">
        <v>2</v>
      </c>
      <c r="C2" s="5" t="s">
        <v>3</v>
      </c>
      <c r="D2" s="5" t="s">
        <v>4</v>
      </c>
      <c r="E2" s="5"/>
      <c r="F2" s="5"/>
      <c r="G2" s="5"/>
      <c r="H2" s="5"/>
      <c r="I2" s="5" t="s">
        <v>5</v>
      </c>
      <c r="J2" s="5"/>
      <c r="K2" s="5"/>
      <c r="L2" s="5"/>
      <c r="M2" s="5"/>
      <c r="N2" s="5" t="s">
        <v>6</v>
      </c>
      <c r="O2" s="5"/>
      <c r="P2" s="5"/>
      <c r="Q2" s="5"/>
      <c r="R2" s="5"/>
      <c r="S2" s="5" t="s">
        <v>7</v>
      </c>
      <c r="T2" s="5"/>
      <c r="U2" s="5"/>
      <c r="V2" s="5"/>
      <c r="W2" s="5"/>
      <c r="X2" s="6" t="s">
        <v>8</v>
      </c>
      <c r="Y2" s="5" t="s">
        <v>9</v>
      </c>
      <c r="Z2" s="5" t="s">
        <v>10</v>
      </c>
      <c r="AA2" s="2" t="s">
        <v>11</v>
      </c>
    </row>
    <row r="3" s="2" customFormat="1" ht="24" customHeight="1" spans="1:26">
      <c r="A3" s="5"/>
      <c r="B3" s="5"/>
      <c r="C3" s="5"/>
      <c r="D3" s="6" t="s">
        <v>12</v>
      </c>
      <c r="E3" s="7" t="s">
        <v>13</v>
      </c>
      <c r="F3" s="8"/>
      <c r="G3" s="8"/>
      <c r="H3" s="9"/>
      <c r="I3" s="6" t="s">
        <v>12</v>
      </c>
      <c r="J3" s="7" t="s">
        <v>13</v>
      </c>
      <c r="K3" s="8"/>
      <c r="L3" s="8"/>
      <c r="M3" s="9"/>
      <c r="N3" s="6" t="s">
        <v>12</v>
      </c>
      <c r="O3" s="7" t="s">
        <v>13</v>
      </c>
      <c r="P3" s="8"/>
      <c r="Q3" s="8"/>
      <c r="R3" s="9"/>
      <c r="S3" s="6" t="s">
        <v>12</v>
      </c>
      <c r="T3" s="7" t="s">
        <v>13</v>
      </c>
      <c r="U3" s="8"/>
      <c r="V3" s="8"/>
      <c r="W3" s="9"/>
      <c r="X3" s="17"/>
      <c r="Y3" s="5"/>
      <c r="Z3" s="5"/>
    </row>
    <row r="4" s="2" customFormat="1" ht="36" customHeight="1" spans="1:26">
      <c r="A4" s="5"/>
      <c r="B4" s="5"/>
      <c r="C4" s="5"/>
      <c r="D4" s="10"/>
      <c r="E4" s="5" t="s">
        <v>14</v>
      </c>
      <c r="F4" s="5" t="s">
        <v>15</v>
      </c>
      <c r="G4" s="5" t="s">
        <v>16</v>
      </c>
      <c r="H4" s="5" t="s">
        <v>17</v>
      </c>
      <c r="I4" s="10"/>
      <c r="J4" s="5" t="s">
        <v>14</v>
      </c>
      <c r="K4" s="5" t="s">
        <v>15</v>
      </c>
      <c r="L4" s="5" t="s">
        <v>16</v>
      </c>
      <c r="M4" s="5" t="s">
        <v>17</v>
      </c>
      <c r="N4" s="10"/>
      <c r="O4" s="5" t="s">
        <v>14</v>
      </c>
      <c r="P4" s="5" t="s">
        <v>15</v>
      </c>
      <c r="Q4" s="5" t="s">
        <v>16</v>
      </c>
      <c r="R4" s="5" t="s">
        <v>17</v>
      </c>
      <c r="S4" s="10"/>
      <c r="T4" s="5" t="s">
        <v>14</v>
      </c>
      <c r="U4" s="5" t="s">
        <v>15</v>
      </c>
      <c r="V4" s="5" t="s">
        <v>16</v>
      </c>
      <c r="W4" s="5" t="s">
        <v>17</v>
      </c>
      <c r="X4" s="10"/>
      <c r="Y4" s="5"/>
      <c r="Z4" s="5"/>
    </row>
    <row r="5" spans="1:26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</sheetData>
  <mergeCells count="20">
    <mergeCell ref="A1:Y1"/>
    <mergeCell ref="D2:H2"/>
    <mergeCell ref="I2:M2"/>
    <mergeCell ref="N2:R2"/>
    <mergeCell ref="S2:W2"/>
    <mergeCell ref="E3:H3"/>
    <mergeCell ref="J3:M3"/>
    <mergeCell ref="O3:R3"/>
    <mergeCell ref="T3:W3"/>
    <mergeCell ref="A2:A4"/>
    <mergeCell ref="B2:B4"/>
    <mergeCell ref="C2:C4"/>
    <mergeCell ref="D3:D4"/>
    <mergeCell ref="I3:I4"/>
    <mergeCell ref="N3:N4"/>
    <mergeCell ref="S3:S4"/>
    <mergeCell ref="X2:X4"/>
    <mergeCell ref="Y2:Y4"/>
    <mergeCell ref="Z2:Z4"/>
    <mergeCell ref="AA2:AB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90"/>
  <sheetViews>
    <sheetView tabSelected="1" zoomScale="90" zoomScaleNormal="90" workbookViewId="0">
      <selection activeCell="AB7" sqref="AB7"/>
    </sheetView>
  </sheetViews>
  <sheetFormatPr defaultColWidth="9" defaultRowHeight="13.5"/>
  <cols>
    <col min="1" max="1" width="11.5" style="3" customWidth="1"/>
    <col min="2" max="2" width="6.125" style="3" customWidth="1"/>
    <col min="3" max="3" width="9.375" style="3" customWidth="1"/>
    <col min="4" max="4" width="7.125" style="3" customWidth="1"/>
    <col min="5" max="5" width="12.75" style="3" customWidth="1"/>
    <col min="6" max="6" width="5.75" style="3" customWidth="1"/>
    <col min="7" max="7" width="9" style="3"/>
    <col min="8" max="8" width="14.375" style="3" customWidth="1"/>
    <col min="9" max="9" width="7.25" style="3" customWidth="1"/>
    <col min="10" max="10" width="12.375" style="3" customWidth="1"/>
    <col min="11" max="11" width="5.875" style="3" customWidth="1"/>
    <col min="12" max="12" width="10.125" style="3" customWidth="1"/>
    <col min="13" max="13" width="13.5" style="3" customWidth="1"/>
    <col min="14" max="14" width="7" style="3" customWidth="1"/>
    <col min="15" max="15" width="12.25" style="3" customWidth="1"/>
    <col min="16" max="16" width="6" style="3" customWidth="1"/>
    <col min="17" max="17" width="10.875" style="3" customWidth="1"/>
    <col min="18" max="18" width="13.375" style="3" customWidth="1"/>
    <col min="19" max="19" width="9" style="3"/>
    <col min="20" max="20" width="12.25" style="3" customWidth="1"/>
    <col min="21" max="21" width="5.625" style="3" customWidth="1"/>
    <col min="22" max="22" width="9" style="3"/>
    <col min="23" max="23" width="14.375" style="3" customWidth="1"/>
    <col min="24" max="24" width="13.25" style="3" customWidth="1"/>
    <col min="25" max="25" width="7.75" style="3" customWidth="1"/>
    <col min="26" max="16384" width="9" style="3"/>
  </cols>
  <sheetData>
    <row r="1" s="1" customFormat="1" ht="40" customHeight="1" spans="1:25">
      <c r="A1" s="4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="2" customFormat="1" ht="24" customHeight="1" spans="1:26">
      <c r="A2" s="5" t="s">
        <v>1</v>
      </c>
      <c r="B2" s="5" t="s">
        <v>2</v>
      </c>
      <c r="C2" s="5" t="s">
        <v>3</v>
      </c>
      <c r="D2" s="5" t="s">
        <v>4</v>
      </c>
      <c r="E2" s="5"/>
      <c r="F2" s="5"/>
      <c r="G2" s="5"/>
      <c r="H2" s="5"/>
      <c r="I2" s="5" t="s">
        <v>5</v>
      </c>
      <c r="J2" s="5"/>
      <c r="K2" s="5"/>
      <c r="L2" s="5"/>
      <c r="M2" s="5"/>
      <c r="N2" s="5" t="s">
        <v>6</v>
      </c>
      <c r="O2" s="5"/>
      <c r="P2" s="5"/>
      <c r="Q2" s="5"/>
      <c r="R2" s="5"/>
      <c r="S2" s="5" t="s">
        <v>7</v>
      </c>
      <c r="T2" s="5"/>
      <c r="U2" s="5"/>
      <c r="V2" s="5"/>
      <c r="W2" s="5"/>
      <c r="X2" s="6" t="s">
        <v>8</v>
      </c>
      <c r="Y2" s="5" t="s">
        <v>9</v>
      </c>
      <c r="Z2" s="5" t="s">
        <v>10</v>
      </c>
    </row>
    <row r="3" s="2" customFormat="1" ht="24" customHeight="1" spans="1:26">
      <c r="A3" s="5"/>
      <c r="B3" s="5"/>
      <c r="C3" s="5"/>
      <c r="D3" s="6" t="s">
        <v>12</v>
      </c>
      <c r="E3" s="7" t="s">
        <v>13</v>
      </c>
      <c r="F3" s="8"/>
      <c r="G3" s="8"/>
      <c r="H3" s="9"/>
      <c r="I3" s="6" t="s">
        <v>12</v>
      </c>
      <c r="J3" s="7" t="s">
        <v>13</v>
      </c>
      <c r="K3" s="8"/>
      <c r="L3" s="8"/>
      <c r="M3" s="9"/>
      <c r="N3" s="6" t="s">
        <v>12</v>
      </c>
      <c r="O3" s="7" t="s">
        <v>13</v>
      </c>
      <c r="P3" s="8"/>
      <c r="Q3" s="8"/>
      <c r="R3" s="9"/>
      <c r="S3" s="6" t="s">
        <v>12</v>
      </c>
      <c r="T3" s="7" t="s">
        <v>13</v>
      </c>
      <c r="U3" s="8"/>
      <c r="V3" s="8"/>
      <c r="W3" s="9"/>
      <c r="X3" s="17"/>
      <c r="Y3" s="5"/>
      <c r="Z3" s="5"/>
    </row>
    <row r="4" s="2" customFormat="1" ht="36" customHeight="1" spans="1:26">
      <c r="A4" s="5"/>
      <c r="B4" s="5"/>
      <c r="C4" s="5"/>
      <c r="D4" s="10"/>
      <c r="E4" s="5" t="s">
        <v>14</v>
      </c>
      <c r="F4" s="5" t="s">
        <v>15</v>
      </c>
      <c r="G4" s="5" t="s">
        <v>16</v>
      </c>
      <c r="H4" s="5" t="s">
        <v>17</v>
      </c>
      <c r="I4" s="10"/>
      <c r="J4" s="5" t="s">
        <v>14</v>
      </c>
      <c r="K4" s="5" t="s">
        <v>15</v>
      </c>
      <c r="L4" s="5" t="s">
        <v>16</v>
      </c>
      <c r="M4" s="5" t="s">
        <v>17</v>
      </c>
      <c r="N4" s="10"/>
      <c r="O4" s="5" t="s">
        <v>14</v>
      </c>
      <c r="P4" s="5" t="s">
        <v>15</v>
      </c>
      <c r="Q4" s="5" t="s">
        <v>16</v>
      </c>
      <c r="R4" s="5" t="s">
        <v>17</v>
      </c>
      <c r="S4" s="10"/>
      <c r="T4" s="5" t="s">
        <v>14</v>
      </c>
      <c r="U4" s="5" t="s">
        <v>15</v>
      </c>
      <c r="V4" s="5" t="s">
        <v>16</v>
      </c>
      <c r="W4" s="5" t="s">
        <v>17</v>
      </c>
      <c r="X4" s="10"/>
      <c r="Y4" s="5"/>
      <c r="Z4" s="5"/>
    </row>
    <row r="5" s="3" customFormat="1" ht="24" spans="1:26">
      <c r="A5" s="11" t="s">
        <v>19</v>
      </c>
      <c r="B5" s="11" t="s">
        <v>20</v>
      </c>
      <c r="C5" s="11" t="s">
        <v>21</v>
      </c>
      <c r="D5" s="12">
        <v>10</v>
      </c>
      <c r="E5" s="12">
        <v>71.63333333</v>
      </c>
      <c r="F5" s="13">
        <v>2</v>
      </c>
      <c r="G5" s="12">
        <v>4.5</v>
      </c>
      <c r="H5" s="14">
        <f t="shared" ref="H5:H68" si="0">SUM(D5+E5+F5+G5)</f>
        <v>88.13333333</v>
      </c>
      <c r="I5" s="12">
        <v>9.988</v>
      </c>
      <c r="J5" s="15">
        <v>74.29152542</v>
      </c>
      <c r="K5" s="13">
        <v>4</v>
      </c>
      <c r="L5" s="12">
        <v>3.27</v>
      </c>
      <c r="M5" s="14">
        <f t="shared" ref="M5:M68" si="1">SUM(I5+J5+K5+L5)</f>
        <v>91.54952542</v>
      </c>
      <c r="N5" s="15">
        <v>9.994</v>
      </c>
      <c r="O5" s="15">
        <v>73.21333333</v>
      </c>
      <c r="P5" s="16">
        <v>2</v>
      </c>
      <c r="Q5" s="16">
        <v>2.82</v>
      </c>
      <c r="R5" s="14">
        <f t="shared" ref="R5:R68" si="2">SUM(N5+O5+P5+Q5)</f>
        <v>88.02733333</v>
      </c>
      <c r="S5" s="15">
        <v>10</v>
      </c>
      <c r="T5" s="15">
        <v>74.11320755</v>
      </c>
      <c r="U5" s="13">
        <v>4</v>
      </c>
      <c r="V5" s="15">
        <v>2.04</v>
      </c>
      <c r="W5" s="14">
        <f t="shared" ref="W5:W68" si="3">SUM(S5+T5+U5+V5)</f>
        <v>90.15320755</v>
      </c>
      <c r="X5" s="14">
        <f t="shared" ref="X5:X68" si="4">SUM(H5+M5+R5+W5)</f>
        <v>357.86339963</v>
      </c>
      <c r="Y5" s="14">
        <v>1</v>
      </c>
      <c r="Z5" s="18" t="s">
        <v>22</v>
      </c>
    </row>
    <row r="6" s="3" customFormat="1" ht="24" spans="1:26">
      <c r="A6" s="11" t="s">
        <v>23</v>
      </c>
      <c r="B6" s="11" t="s">
        <v>24</v>
      </c>
      <c r="C6" s="11" t="s">
        <v>25</v>
      </c>
      <c r="D6" s="12">
        <v>10</v>
      </c>
      <c r="E6" s="12">
        <v>69.51666667</v>
      </c>
      <c r="F6" s="13">
        <v>2</v>
      </c>
      <c r="G6" s="12">
        <v>4.38</v>
      </c>
      <c r="H6" s="14">
        <f t="shared" si="0"/>
        <v>85.89666667</v>
      </c>
      <c r="I6" s="12">
        <v>10</v>
      </c>
      <c r="J6" s="15">
        <v>73.31525424</v>
      </c>
      <c r="K6" s="13">
        <v>4</v>
      </c>
      <c r="L6" s="12">
        <v>2.7</v>
      </c>
      <c r="M6" s="14">
        <f t="shared" si="1"/>
        <v>90.01525424</v>
      </c>
      <c r="N6" s="15">
        <v>10</v>
      </c>
      <c r="O6" s="15">
        <v>74.57333333</v>
      </c>
      <c r="P6" s="16">
        <v>2</v>
      </c>
      <c r="Q6" s="16">
        <v>2.82</v>
      </c>
      <c r="R6" s="14">
        <f t="shared" si="2"/>
        <v>89.39333333</v>
      </c>
      <c r="S6" s="15">
        <v>10</v>
      </c>
      <c r="T6" s="15">
        <v>74.59622642</v>
      </c>
      <c r="U6" s="13">
        <v>4</v>
      </c>
      <c r="V6" s="15">
        <v>2.46</v>
      </c>
      <c r="W6" s="14">
        <f t="shared" si="3"/>
        <v>91.05622642</v>
      </c>
      <c r="X6" s="14">
        <f t="shared" si="4"/>
        <v>356.36148066</v>
      </c>
      <c r="Y6" s="14">
        <v>2</v>
      </c>
      <c r="Z6" s="18" t="s">
        <v>22</v>
      </c>
    </row>
    <row r="7" s="3" customFormat="1" ht="24" spans="1:26">
      <c r="A7" s="11" t="s">
        <v>26</v>
      </c>
      <c r="B7" s="11" t="s">
        <v>27</v>
      </c>
      <c r="C7" s="11" t="s">
        <v>21</v>
      </c>
      <c r="D7" s="12">
        <v>10</v>
      </c>
      <c r="E7" s="12">
        <v>71.51666667</v>
      </c>
      <c r="F7" s="13">
        <v>2</v>
      </c>
      <c r="G7" s="12">
        <v>3.66</v>
      </c>
      <c r="H7" s="14">
        <f t="shared" si="0"/>
        <v>87.17666667</v>
      </c>
      <c r="I7" s="12">
        <v>10</v>
      </c>
      <c r="J7" s="15">
        <v>74.20952381</v>
      </c>
      <c r="K7" s="13">
        <v>4</v>
      </c>
      <c r="L7" s="12">
        <v>2.19</v>
      </c>
      <c r="M7" s="14">
        <f t="shared" si="1"/>
        <v>90.39952381</v>
      </c>
      <c r="N7" s="15">
        <v>10</v>
      </c>
      <c r="O7" s="15">
        <v>74.28</v>
      </c>
      <c r="P7" s="16">
        <v>2</v>
      </c>
      <c r="Q7" s="16">
        <v>2.13</v>
      </c>
      <c r="R7" s="14">
        <f t="shared" si="2"/>
        <v>88.41</v>
      </c>
      <c r="S7" s="15">
        <v>10</v>
      </c>
      <c r="T7" s="15">
        <v>75.05882353</v>
      </c>
      <c r="U7" s="13">
        <v>4</v>
      </c>
      <c r="V7" s="15">
        <v>0.75</v>
      </c>
      <c r="W7" s="14">
        <f t="shared" si="3"/>
        <v>89.80882353</v>
      </c>
      <c r="X7" s="14">
        <f t="shared" si="4"/>
        <v>355.79501401</v>
      </c>
      <c r="Y7" s="14">
        <v>3</v>
      </c>
      <c r="Z7" s="18" t="s">
        <v>22</v>
      </c>
    </row>
    <row r="8" s="3" customFormat="1" ht="24" spans="1:26">
      <c r="A8" s="11" t="s">
        <v>28</v>
      </c>
      <c r="B8" s="11" t="s">
        <v>29</v>
      </c>
      <c r="C8" s="11" t="s">
        <v>21</v>
      </c>
      <c r="D8" s="12">
        <v>10</v>
      </c>
      <c r="E8" s="12">
        <v>68.16666667</v>
      </c>
      <c r="F8" s="13">
        <v>2</v>
      </c>
      <c r="G8" s="12">
        <v>4.08</v>
      </c>
      <c r="H8" s="14">
        <f t="shared" si="0"/>
        <v>84.24666667</v>
      </c>
      <c r="I8" s="12">
        <v>10</v>
      </c>
      <c r="J8" s="15">
        <v>71.83728814</v>
      </c>
      <c r="K8" s="13">
        <v>4</v>
      </c>
      <c r="L8" s="12">
        <v>2.94</v>
      </c>
      <c r="M8" s="14">
        <f t="shared" si="1"/>
        <v>88.77728814</v>
      </c>
      <c r="N8" s="15">
        <v>10</v>
      </c>
      <c r="O8" s="15">
        <v>73.41333333</v>
      </c>
      <c r="P8" s="16">
        <v>2</v>
      </c>
      <c r="Q8" s="16">
        <v>3.48</v>
      </c>
      <c r="R8" s="14">
        <f t="shared" si="2"/>
        <v>88.89333333</v>
      </c>
      <c r="S8" s="15">
        <v>10</v>
      </c>
      <c r="T8" s="15">
        <v>74.00816327</v>
      </c>
      <c r="U8" s="13">
        <v>4</v>
      </c>
      <c r="V8" s="15">
        <v>3</v>
      </c>
      <c r="W8" s="14">
        <f t="shared" si="3"/>
        <v>91.00816327</v>
      </c>
      <c r="X8" s="14">
        <f t="shared" si="4"/>
        <v>352.92545141</v>
      </c>
      <c r="Y8" s="14">
        <v>4</v>
      </c>
      <c r="Z8" s="18" t="s">
        <v>22</v>
      </c>
    </row>
    <row r="9" s="3" customFormat="1" ht="24" spans="1:26">
      <c r="A9" s="11" t="s">
        <v>30</v>
      </c>
      <c r="B9" s="11" t="s">
        <v>31</v>
      </c>
      <c r="C9" s="11" t="s">
        <v>25</v>
      </c>
      <c r="D9" s="12">
        <v>10</v>
      </c>
      <c r="E9" s="12">
        <v>68.01666667</v>
      </c>
      <c r="F9" s="13">
        <v>2</v>
      </c>
      <c r="G9" s="12">
        <v>3.9</v>
      </c>
      <c r="H9" s="14">
        <f t="shared" si="0"/>
        <v>83.91666667</v>
      </c>
      <c r="I9" s="12">
        <v>10</v>
      </c>
      <c r="J9" s="15">
        <v>69.66779661</v>
      </c>
      <c r="K9" s="13">
        <v>4</v>
      </c>
      <c r="L9" s="12">
        <v>3.57</v>
      </c>
      <c r="M9" s="14">
        <f t="shared" si="1"/>
        <v>87.23779661</v>
      </c>
      <c r="N9" s="15">
        <v>10</v>
      </c>
      <c r="O9" s="15">
        <v>73.77333333</v>
      </c>
      <c r="P9" s="16">
        <v>2</v>
      </c>
      <c r="Q9" s="16">
        <v>5.28</v>
      </c>
      <c r="R9" s="14">
        <f t="shared" si="2"/>
        <v>91.05333333</v>
      </c>
      <c r="S9" s="15">
        <v>10</v>
      </c>
      <c r="T9" s="15">
        <v>70.97358491</v>
      </c>
      <c r="U9" s="13">
        <v>4</v>
      </c>
      <c r="V9" s="15">
        <v>5.46</v>
      </c>
      <c r="W9" s="14">
        <f t="shared" si="3"/>
        <v>90.43358491</v>
      </c>
      <c r="X9" s="14">
        <f t="shared" si="4"/>
        <v>352.64138152</v>
      </c>
      <c r="Y9" s="14">
        <v>5</v>
      </c>
      <c r="Z9" s="18" t="s">
        <v>22</v>
      </c>
    </row>
    <row r="10" s="3" customFormat="1" ht="24" spans="1:26">
      <c r="A10" s="11" t="s">
        <v>32</v>
      </c>
      <c r="B10" s="11" t="s">
        <v>33</v>
      </c>
      <c r="C10" s="11" t="s">
        <v>25</v>
      </c>
      <c r="D10" s="12">
        <v>9.994</v>
      </c>
      <c r="E10" s="12">
        <v>67.1</v>
      </c>
      <c r="F10" s="13">
        <v>2</v>
      </c>
      <c r="G10" s="12">
        <v>4.08</v>
      </c>
      <c r="H10" s="14">
        <f t="shared" si="0"/>
        <v>83.174</v>
      </c>
      <c r="I10" s="12">
        <v>10</v>
      </c>
      <c r="J10" s="15">
        <v>73.43492063</v>
      </c>
      <c r="K10" s="13">
        <v>4</v>
      </c>
      <c r="L10" s="12">
        <v>2.43</v>
      </c>
      <c r="M10" s="14">
        <f t="shared" si="1"/>
        <v>89.86492063</v>
      </c>
      <c r="N10" s="15">
        <v>10</v>
      </c>
      <c r="O10" s="15">
        <v>72.85333333</v>
      </c>
      <c r="P10" s="16">
        <v>2</v>
      </c>
      <c r="Q10" s="16">
        <v>3.54</v>
      </c>
      <c r="R10" s="14">
        <f t="shared" si="2"/>
        <v>88.39333333</v>
      </c>
      <c r="S10" s="15">
        <v>10</v>
      </c>
      <c r="T10" s="15">
        <v>74.68679245</v>
      </c>
      <c r="U10" s="13">
        <v>4</v>
      </c>
      <c r="V10" s="15">
        <v>1.68</v>
      </c>
      <c r="W10" s="14">
        <f t="shared" si="3"/>
        <v>90.36679245</v>
      </c>
      <c r="X10" s="14">
        <f t="shared" si="4"/>
        <v>351.79904641</v>
      </c>
      <c r="Y10" s="14">
        <v>6</v>
      </c>
      <c r="Z10" s="18" t="s">
        <v>22</v>
      </c>
    </row>
    <row r="11" s="3" customFormat="1" ht="24" spans="1:26">
      <c r="A11" s="11" t="s">
        <v>34</v>
      </c>
      <c r="B11" s="11" t="s">
        <v>35</v>
      </c>
      <c r="C11" s="11" t="s">
        <v>25</v>
      </c>
      <c r="D11" s="12">
        <v>10</v>
      </c>
      <c r="E11" s="12">
        <v>68.05</v>
      </c>
      <c r="F11" s="13">
        <v>2</v>
      </c>
      <c r="G11" s="12">
        <v>4.59</v>
      </c>
      <c r="H11" s="14">
        <f t="shared" si="0"/>
        <v>84.64</v>
      </c>
      <c r="I11" s="12">
        <v>10</v>
      </c>
      <c r="J11" s="15">
        <v>72.42033898</v>
      </c>
      <c r="K11" s="13">
        <v>4</v>
      </c>
      <c r="L11" s="12">
        <v>3.72</v>
      </c>
      <c r="M11" s="14">
        <f t="shared" si="1"/>
        <v>90.14033898</v>
      </c>
      <c r="N11" s="15">
        <v>10</v>
      </c>
      <c r="O11" s="15">
        <v>73.14666667</v>
      </c>
      <c r="P11" s="16">
        <v>2</v>
      </c>
      <c r="Q11" s="16">
        <v>3.21</v>
      </c>
      <c r="R11" s="14">
        <f t="shared" si="2"/>
        <v>88.35666667</v>
      </c>
      <c r="S11" s="15">
        <v>10</v>
      </c>
      <c r="T11" s="15">
        <v>71.75849057</v>
      </c>
      <c r="U11" s="13">
        <v>4</v>
      </c>
      <c r="V11" s="15">
        <v>2.46</v>
      </c>
      <c r="W11" s="14">
        <f t="shared" si="3"/>
        <v>88.21849057</v>
      </c>
      <c r="X11" s="14">
        <f t="shared" si="4"/>
        <v>351.35549622</v>
      </c>
      <c r="Y11" s="14">
        <v>7</v>
      </c>
      <c r="Z11" s="18" t="s">
        <v>22</v>
      </c>
    </row>
    <row r="12" s="3" customFormat="1" ht="24" spans="1:26">
      <c r="A12" s="11" t="s">
        <v>36</v>
      </c>
      <c r="B12" s="11" t="s">
        <v>37</v>
      </c>
      <c r="C12" s="11" t="s">
        <v>25</v>
      </c>
      <c r="D12" s="12">
        <v>10</v>
      </c>
      <c r="E12" s="12">
        <v>67.73333333</v>
      </c>
      <c r="F12" s="13">
        <v>2</v>
      </c>
      <c r="G12" s="12">
        <v>4.14</v>
      </c>
      <c r="H12" s="14">
        <f t="shared" si="0"/>
        <v>83.87333333</v>
      </c>
      <c r="I12" s="12">
        <v>10</v>
      </c>
      <c r="J12" s="15">
        <v>71.18644068</v>
      </c>
      <c r="K12" s="13">
        <v>4</v>
      </c>
      <c r="L12" s="12">
        <v>3.78</v>
      </c>
      <c r="M12" s="14">
        <f t="shared" si="1"/>
        <v>88.96644068</v>
      </c>
      <c r="N12" s="15">
        <v>10</v>
      </c>
      <c r="O12" s="15">
        <v>74.84</v>
      </c>
      <c r="P12" s="16">
        <v>2</v>
      </c>
      <c r="Q12" s="16">
        <v>3.9</v>
      </c>
      <c r="R12" s="14">
        <f t="shared" si="2"/>
        <v>90.74</v>
      </c>
      <c r="S12" s="15">
        <v>10</v>
      </c>
      <c r="T12" s="15">
        <v>68.45957447</v>
      </c>
      <c r="U12" s="13">
        <v>4</v>
      </c>
      <c r="V12" s="15">
        <v>3.84</v>
      </c>
      <c r="W12" s="14">
        <f t="shared" si="3"/>
        <v>86.29957447</v>
      </c>
      <c r="X12" s="14">
        <f t="shared" si="4"/>
        <v>349.87934848</v>
      </c>
      <c r="Y12" s="14">
        <v>8</v>
      </c>
      <c r="Z12" s="18" t="s">
        <v>22</v>
      </c>
    </row>
    <row r="13" s="3" customFormat="1" ht="24" spans="1:26">
      <c r="A13" s="11" t="s">
        <v>38</v>
      </c>
      <c r="B13" s="11" t="s">
        <v>39</v>
      </c>
      <c r="C13" s="11" t="s">
        <v>21</v>
      </c>
      <c r="D13" s="12">
        <v>10</v>
      </c>
      <c r="E13" s="12">
        <v>69.03333333</v>
      </c>
      <c r="F13" s="13">
        <v>2</v>
      </c>
      <c r="G13" s="12">
        <v>4.32</v>
      </c>
      <c r="H13" s="14">
        <f t="shared" si="0"/>
        <v>85.35333333</v>
      </c>
      <c r="I13" s="12">
        <v>10</v>
      </c>
      <c r="J13" s="15">
        <v>68.96271186</v>
      </c>
      <c r="K13" s="13">
        <v>4</v>
      </c>
      <c r="L13" s="12">
        <v>4.11</v>
      </c>
      <c r="M13" s="14">
        <f t="shared" si="1"/>
        <v>87.07271186</v>
      </c>
      <c r="N13" s="15">
        <v>10</v>
      </c>
      <c r="O13" s="15">
        <v>71.06666667</v>
      </c>
      <c r="P13" s="16">
        <v>2</v>
      </c>
      <c r="Q13" s="16">
        <v>4.95</v>
      </c>
      <c r="R13" s="14">
        <f t="shared" si="2"/>
        <v>88.01666667</v>
      </c>
      <c r="S13" s="15">
        <v>10</v>
      </c>
      <c r="T13" s="15">
        <v>70.64489796</v>
      </c>
      <c r="U13" s="13">
        <v>4</v>
      </c>
      <c r="V13" s="15">
        <v>4.2</v>
      </c>
      <c r="W13" s="14">
        <f t="shared" si="3"/>
        <v>88.84489796</v>
      </c>
      <c r="X13" s="14">
        <f t="shared" si="4"/>
        <v>349.28760982</v>
      </c>
      <c r="Y13" s="14">
        <v>9</v>
      </c>
      <c r="Z13" s="18" t="s">
        <v>22</v>
      </c>
    </row>
    <row r="14" s="3" customFormat="1" ht="24" spans="1:26">
      <c r="A14" s="11" t="s">
        <v>40</v>
      </c>
      <c r="B14" s="11" t="s">
        <v>41</v>
      </c>
      <c r="C14" s="11" t="s">
        <v>21</v>
      </c>
      <c r="D14" s="12">
        <v>10</v>
      </c>
      <c r="E14" s="12">
        <v>69.01666667</v>
      </c>
      <c r="F14" s="13">
        <v>2</v>
      </c>
      <c r="G14" s="12">
        <v>3.96</v>
      </c>
      <c r="H14" s="14">
        <f t="shared" si="0"/>
        <v>84.97666667</v>
      </c>
      <c r="I14" s="12">
        <v>10</v>
      </c>
      <c r="J14" s="15">
        <v>68.02711864</v>
      </c>
      <c r="K14" s="13">
        <v>4</v>
      </c>
      <c r="L14" s="12">
        <v>4.02</v>
      </c>
      <c r="M14" s="14">
        <f t="shared" si="1"/>
        <v>86.04711864</v>
      </c>
      <c r="N14" s="15">
        <v>10</v>
      </c>
      <c r="O14" s="15">
        <v>71.16</v>
      </c>
      <c r="P14" s="16">
        <v>2</v>
      </c>
      <c r="Q14" s="16">
        <v>5.04</v>
      </c>
      <c r="R14" s="14">
        <f t="shared" si="2"/>
        <v>88.2</v>
      </c>
      <c r="S14" s="15">
        <v>10</v>
      </c>
      <c r="T14" s="15">
        <v>71.73877551</v>
      </c>
      <c r="U14" s="13">
        <v>4</v>
      </c>
      <c r="V14" s="15">
        <v>4.26</v>
      </c>
      <c r="W14" s="14">
        <f t="shared" si="3"/>
        <v>89.99877551</v>
      </c>
      <c r="X14" s="14">
        <f t="shared" si="4"/>
        <v>349.22256082</v>
      </c>
      <c r="Y14" s="14">
        <v>10</v>
      </c>
      <c r="Z14" s="18" t="s">
        <v>22</v>
      </c>
    </row>
    <row r="15" s="3" customFormat="1" ht="24" spans="1:26">
      <c r="A15" s="11" t="s">
        <v>42</v>
      </c>
      <c r="B15" s="11" t="s">
        <v>43</v>
      </c>
      <c r="C15" s="11" t="s">
        <v>25</v>
      </c>
      <c r="D15" s="12">
        <v>9.985</v>
      </c>
      <c r="E15" s="12">
        <v>69.05</v>
      </c>
      <c r="F15" s="13">
        <v>2</v>
      </c>
      <c r="G15" s="12">
        <v>5.4</v>
      </c>
      <c r="H15" s="14">
        <f t="shared" si="0"/>
        <v>86.435</v>
      </c>
      <c r="I15" s="12">
        <v>10</v>
      </c>
      <c r="J15" s="15">
        <v>70.10169492</v>
      </c>
      <c r="K15" s="13">
        <v>4</v>
      </c>
      <c r="L15" s="12">
        <v>2.37</v>
      </c>
      <c r="M15" s="14">
        <f t="shared" si="1"/>
        <v>86.47169492</v>
      </c>
      <c r="N15" s="15">
        <v>10</v>
      </c>
      <c r="O15" s="15">
        <v>73.12</v>
      </c>
      <c r="P15" s="16">
        <v>2</v>
      </c>
      <c r="Q15" s="16">
        <v>2.31</v>
      </c>
      <c r="R15" s="14">
        <f t="shared" si="2"/>
        <v>87.43</v>
      </c>
      <c r="S15" s="15">
        <v>10</v>
      </c>
      <c r="T15" s="15">
        <v>72.74893617</v>
      </c>
      <c r="U15" s="13">
        <v>4</v>
      </c>
      <c r="V15" s="15">
        <v>0.96</v>
      </c>
      <c r="W15" s="14">
        <f t="shared" si="3"/>
        <v>87.70893617</v>
      </c>
      <c r="X15" s="14">
        <f t="shared" si="4"/>
        <v>348.04563109</v>
      </c>
      <c r="Y15" s="14">
        <v>11</v>
      </c>
      <c r="Z15" s="18" t="s">
        <v>22</v>
      </c>
    </row>
    <row r="16" s="3" customFormat="1" ht="24" spans="1:26">
      <c r="A16" s="11" t="s">
        <v>44</v>
      </c>
      <c r="B16" s="11" t="s">
        <v>45</v>
      </c>
      <c r="C16" s="11" t="s">
        <v>21</v>
      </c>
      <c r="D16" s="12">
        <v>10</v>
      </c>
      <c r="E16" s="12">
        <v>66.85</v>
      </c>
      <c r="F16" s="13">
        <v>2</v>
      </c>
      <c r="G16" s="12">
        <v>4.41</v>
      </c>
      <c r="H16" s="14">
        <f t="shared" si="0"/>
        <v>83.26</v>
      </c>
      <c r="I16" s="12">
        <v>10</v>
      </c>
      <c r="J16" s="15">
        <v>70.9559322</v>
      </c>
      <c r="K16" s="13">
        <v>4</v>
      </c>
      <c r="L16" s="12">
        <v>2.58</v>
      </c>
      <c r="M16" s="14">
        <f t="shared" si="1"/>
        <v>87.5359322</v>
      </c>
      <c r="N16" s="15">
        <v>10</v>
      </c>
      <c r="O16" s="15">
        <v>72.98666667</v>
      </c>
      <c r="P16" s="16">
        <v>2</v>
      </c>
      <c r="Q16" s="16">
        <v>2.79</v>
      </c>
      <c r="R16" s="14">
        <f t="shared" si="2"/>
        <v>87.77666667</v>
      </c>
      <c r="S16" s="15">
        <v>10</v>
      </c>
      <c r="T16" s="15">
        <v>71.03673469</v>
      </c>
      <c r="U16" s="13">
        <v>4</v>
      </c>
      <c r="V16" s="15">
        <v>2.64</v>
      </c>
      <c r="W16" s="14">
        <f t="shared" si="3"/>
        <v>87.67673469</v>
      </c>
      <c r="X16" s="14">
        <f t="shared" si="4"/>
        <v>346.24933356</v>
      </c>
      <c r="Y16" s="14">
        <v>12</v>
      </c>
      <c r="Z16" s="18" t="s">
        <v>22</v>
      </c>
    </row>
    <row r="17" s="3" customFormat="1" ht="24" spans="1:26">
      <c r="A17" s="11" t="s">
        <v>46</v>
      </c>
      <c r="B17" s="11" t="s">
        <v>47</v>
      </c>
      <c r="C17" s="11" t="s">
        <v>21</v>
      </c>
      <c r="D17" s="12">
        <v>9.955</v>
      </c>
      <c r="E17" s="12">
        <v>69.08333333</v>
      </c>
      <c r="F17" s="13">
        <v>2</v>
      </c>
      <c r="G17" s="12">
        <v>4.41</v>
      </c>
      <c r="H17" s="14">
        <f t="shared" si="0"/>
        <v>85.44833333</v>
      </c>
      <c r="I17" s="12">
        <v>10</v>
      </c>
      <c r="J17" s="15">
        <v>69.87118644</v>
      </c>
      <c r="K17" s="13">
        <v>4</v>
      </c>
      <c r="L17" s="12">
        <v>2.67</v>
      </c>
      <c r="M17" s="14">
        <f t="shared" si="1"/>
        <v>86.54118644</v>
      </c>
      <c r="N17" s="15">
        <v>9.994</v>
      </c>
      <c r="O17" s="15">
        <v>73</v>
      </c>
      <c r="P17" s="16">
        <v>2</v>
      </c>
      <c r="Q17" s="16">
        <v>2.73</v>
      </c>
      <c r="R17" s="14">
        <f t="shared" si="2"/>
        <v>87.724</v>
      </c>
      <c r="S17" s="15">
        <v>10</v>
      </c>
      <c r="T17" s="15">
        <v>69.2244898</v>
      </c>
      <c r="U17" s="13">
        <v>4</v>
      </c>
      <c r="V17" s="15">
        <v>1.8</v>
      </c>
      <c r="W17" s="14">
        <f t="shared" si="3"/>
        <v>85.0244898</v>
      </c>
      <c r="X17" s="14">
        <f t="shared" si="4"/>
        <v>344.73800957</v>
      </c>
      <c r="Y17" s="14">
        <v>13</v>
      </c>
      <c r="Z17" s="18" t="s">
        <v>22</v>
      </c>
    </row>
    <row r="18" s="3" customFormat="1" ht="24" spans="1:26">
      <c r="A18" s="11" t="s">
        <v>48</v>
      </c>
      <c r="B18" s="11" t="s">
        <v>49</v>
      </c>
      <c r="C18" s="11" t="s">
        <v>21</v>
      </c>
      <c r="D18" s="12">
        <v>10</v>
      </c>
      <c r="E18" s="12">
        <v>65.85</v>
      </c>
      <c r="F18" s="13">
        <v>2</v>
      </c>
      <c r="G18" s="12">
        <v>4.32</v>
      </c>
      <c r="H18" s="14">
        <f t="shared" si="0"/>
        <v>82.17</v>
      </c>
      <c r="I18" s="12">
        <v>10</v>
      </c>
      <c r="J18" s="15">
        <v>67.67457627</v>
      </c>
      <c r="K18" s="13">
        <v>4</v>
      </c>
      <c r="L18" s="12">
        <v>5.58</v>
      </c>
      <c r="M18" s="14">
        <f t="shared" si="1"/>
        <v>87.25457627</v>
      </c>
      <c r="N18" s="15">
        <v>10</v>
      </c>
      <c r="O18" s="15">
        <v>72.09333333</v>
      </c>
      <c r="P18" s="16">
        <v>2</v>
      </c>
      <c r="Q18" s="16">
        <v>5.79</v>
      </c>
      <c r="R18" s="14">
        <f t="shared" si="2"/>
        <v>89.88333333</v>
      </c>
      <c r="S18" s="15">
        <v>10</v>
      </c>
      <c r="T18" s="15">
        <v>65.08679245</v>
      </c>
      <c r="U18" s="13">
        <v>4</v>
      </c>
      <c r="V18" s="15">
        <v>5.67</v>
      </c>
      <c r="W18" s="14">
        <f t="shared" si="3"/>
        <v>84.75679245</v>
      </c>
      <c r="X18" s="14">
        <f t="shared" si="4"/>
        <v>344.06470205</v>
      </c>
      <c r="Y18" s="14">
        <v>14</v>
      </c>
      <c r="Z18" s="18" t="s">
        <v>22</v>
      </c>
    </row>
    <row r="19" s="3" customFormat="1" ht="24" spans="1:26">
      <c r="A19" s="11" t="s">
        <v>50</v>
      </c>
      <c r="B19" s="11" t="s">
        <v>51</v>
      </c>
      <c r="C19" s="11" t="s">
        <v>25</v>
      </c>
      <c r="D19" s="12">
        <v>9.988</v>
      </c>
      <c r="E19" s="12">
        <v>66.85</v>
      </c>
      <c r="F19" s="13">
        <v>2</v>
      </c>
      <c r="G19" s="12">
        <v>3.9</v>
      </c>
      <c r="H19" s="14">
        <f t="shared" si="0"/>
        <v>82.738</v>
      </c>
      <c r="I19" s="12">
        <v>10</v>
      </c>
      <c r="J19" s="15">
        <v>69.51864407</v>
      </c>
      <c r="K19" s="13">
        <v>4</v>
      </c>
      <c r="L19" s="12">
        <v>2.28</v>
      </c>
      <c r="M19" s="14">
        <f t="shared" si="1"/>
        <v>85.79864407</v>
      </c>
      <c r="N19" s="15">
        <v>10</v>
      </c>
      <c r="O19" s="15">
        <v>73.76</v>
      </c>
      <c r="P19" s="16">
        <v>2</v>
      </c>
      <c r="Q19" s="16">
        <v>2.25</v>
      </c>
      <c r="R19" s="14">
        <f t="shared" si="2"/>
        <v>88.01</v>
      </c>
      <c r="S19" s="15">
        <v>10</v>
      </c>
      <c r="T19" s="15">
        <v>71.80408163</v>
      </c>
      <c r="U19" s="13">
        <v>4</v>
      </c>
      <c r="V19" s="15">
        <v>0.93</v>
      </c>
      <c r="W19" s="14">
        <f t="shared" si="3"/>
        <v>86.73408163</v>
      </c>
      <c r="X19" s="14">
        <f t="shared" si="4"/>
        <v>343.2807257</v>
      </c>
      <c r="Y19" s="14">
        <v>15</v>
      </c>
      <c r="Z19" s="18" t="s">
        <v>22</v>
      </c>
    </row>
    <row r="20" s="3" customFormat="1" ht="24" spans="1:26">
      <c r="A20" s="11" t="s">
        <v>52</v>
      </c>
      <c r="B20" s="11" t="s">
        <v>53</v>
      </c>
      <c r="C20" s="11" t="s">
        <v>25</v>
      </c>
      <c r="D20" s="12">
        <v>9.994</v>
      </c>
      <c r="E20" s="12">
        <v>68.28333333</v>
      </c>
      <c r="F20" s="13">
        <v>2</v>
      </c>
      <c r="G20" s="12">
        <v>4.26</v>
      </c>
      <c r="H20" s="14">
        <f t="shared" si="0"/>
        <v>84.53733333</v>
      </c>
      <c r="I20" s="12">
        <v>10</v>
      </c>
      <c r="J20" s="15">
        <v>68.52881356</v>
      </c>
      <c r="K20" s="13">
        <v>4</v>
      </c>
      <c r="L20" s="12">
        <v>2.64</v>
      </c>
      <c r="M20" s="14">
        <f t="shared" si="1"/>
        <v>85.16881356</v>
      </c>
      <c r="N20" s="15">
        <v>10</v>
      </c>
      <c r="O20" s="15">
        <v>71.86666667</v>
      </c>
      <c r="P20" s="16">
        <v>2</v>
      </c>
      <c r="Q20" s="16">
        <v>3.12</v>
      </c>
      <c r="R20" s="14">
        <f t="shared" si="2"/>
        <v>86.98666667</v>
      </c>
      <c r="S20" s="15">
        <v>10</v>
      </c>
      <c r="T20" s="15">
        <v>70.65660377</v>
      </c>
      <c r="U20" s="13">
        <v>4</v>
      </c>
      <c r="V20" s="15">
        <v>1.74</v>
      </c>
      <c r="W20" s="14">
        <f t="shared" si="3"/>
        <v>86.39660377</v>
      </c>
      <c r="X20" s="14">
        <f t="shared" si="4"/>
        <v>343.08941733</v>
      </c>
      <c r="Y20" s="14">
        <v>16</v>
      </c>
      <c r="Z20" s="18" t="s">
        <v>22</v>
      </c>
    </row>
    <row r="21" s="3" customFormat="1" ht="24" spans="1:26">
      <c r="A21" s="11" t="s">
        <v>54</v>
      </c>
      <c r="B21" s="11" t="s">
        <v>55</v>
      </c>
      <c r="C21" s="11" t="s">
        <v>21</v>
      </c>
      <c r="D21" s="12">
        <v>10</v>
      </c>
      <c r="E21" s="12">
        <v>70.33333333</v>
      </c>
      <c r="F21" s="13">
        <v>2</v>
      </c>
      <c r="G21" s="12">
        <v>4.5</v>
      </c>
      <c r="H21" s="14">
        <f t="shared" si="0"/>
        <v>86.83333333</v>
      </c>
      <c r="I21" s="12">
        <v>10</v>
      </c>
      <c r="J21" s="15">
        <v>66.82033898</v>
      </c>
      <c r="K21" s="13">
        <v>4</v>
      </c>
      <c r="L21" s="12">
        <v>3</v>
      </c>
      <c r="M21" s="14">
        <f t="shared" si="1"/>
        <v>83.82033898</v>
      </c>
      <c r="N21" s="15">
        <v>10</v>
      </c>
      <c r="O21" s="15">
        <v>71</v>
      </c>
      <c r="P21" s="16">
        <v>2</v>
      </c>
      <c r="Q21" s="16">
        <v>3</v>
      </c>
      <c r="R21" s="14">
        <f t="shared" si="2"/>
        <v>86</v>
      </c>
      <c r="S21" s="15">
        <v>10</v>
      </c>
      <c r="T21" s="15">
        <v>67.83396226</v>
      </c>
      <c r="U21" s="13">
        <v>4</v>
      </c>
      <c r="V21" s="15">
        <v>4.32</v>
      </c>
      <c r="W21" s="14">
        <f t="shared" si="3"/>
        <v>86.15396226</v>
      </c>
      <c r="X21" s="14">
        <f t="shared" si="4"/>
        <v>342.80763457</v>
      </c>
      <c r="Y21" s="14">
        <v>17</v>
      </c>
      <c r="Z21" s="18" t="s">
        <v>22</v>
      </c>
    </row>
    <row r="22" s="3" customFormat="1" ht="24" spans="1:26">
      <c r="A22" s="11" t="s">
        <v>56</v>
      </c>
      <c r="B22" s="11" t="s">
        <v>57</v>
      </c>
      <c r="C22" s="11" t="s">
        <v>21</v>
      </c>
      <c r="D22" s="12">
        <v>10</v>
      </c>
      <c r="E22" s="12">
        <v>67.66666667</v>
      </c>
      <c r="F22" s="13">
        <v>2</v>
      </c>
      <c r="G22" s="12">
        <v>4.44</v>
      </c>
      <c r="H22" s="14">
        <f t="shared" si="0"/>
        <v>84.10666667</v>
      </c>
      <c r="I22" s="12">
        <v>10</v>
      </c>
      <c r="J22" s="15">
        <v>68.63728814</v>
      </c>
      <c r="K22" s="13">
        <v>4</v>
      </c>
      <c r="L22" s="12">
        <v>3.12</v>
      </c>
      <c r="M22" s="14">
        <f t="shared" si="1"/>
        <v>85.75728814</v>
      </c>
      <c r="N22" s="15">
        <v>10</v>
      </c>
      <c r="O22" s="15">
        <v>71.96</v>
      </c>
      <c r="P22" s="16">
        <v>2</v>
      </c>
      <c r="Q22" s="16">
        <v>2.7</v>
      </c>
      <c r="R22" s="14">
        <f t="shared" si="2"/>
        <v>86.66</v>
      </c>
      <c r="S22" s="15">
        <v>9.994</v>
      </c>
      <c r="T22" s="15">
        <v>69.86666667</v>
      </c>
      <c r="U22" s="13">
        <v>4</v>
      </c>
      <c r="V22" s="15">
        <v>2.16</v>
      </c>
      <c r="W22" s="14">
        <f t="shared" si="3"/>
        <v>86.02066667</v>
      </c>
      <c r="X22" s="14">
        <f t="shared" si="4"/>
        <v>342.54462148</v>
      </c>
      <c r="Y22" s="14">
        <v>18</v>
      </c>
      <c r="Z22" s="18" t="s">
        <v>22</v>
      </c>
    </row>
    <row r="23" s="3" customFormat="1" ht="24" spans="1:26">
      <c r="A23" s="11" t="s">
        <v>58</v>
      </c>
      <c r="B23" s="11" t="s">
        <v>59</v>
      </c>
      <c r="C23" s="11" t="s">
        <v>25</v>
      </c>
      <c r="D23" s="12">
        <v>10</v>
      </c>
      <c r="E23" s="12">
        <v>67.23333333</v>
      </c>
      <c r="F23" s="13">
        <v>2</v>
      </c>
      <c r="G23" s="12">
        <v>4.08</v>
      </c>
      <c r="H23" s="14">
        <f t="shared" si="0"/>
        <v>83.31333333</v>
      </c>
      <c r="I23" s="12">
        <v>10</v>
      </c>
      <c r="J23" s="15">
        <v>69.05762712</v>
      </c>
      <c r="K23" s="13">
        <v>4</v>
      </c>
      <c r="L23" s="12">
        <v>2.67</v>
      </c>
      <c r="M23" s="14">
        <f t="shared" si="1"/>
        <v>85.72762712</v>
      </c>
      <c r="N23" s="15">
        <v>10</v>
      </c>
      <c r="O23" s="15">
        <v>70.50666667</v>
      </c>
      <c r="P23" s="16">
        <v>2</v>
      </c>
      <c r="Q23" s="16">
        <v>2.76</v>
      </c>
      <c r="R23" s="14">
        <f t="shared" si="2"/>
        <v>85.26666667</v>
      </c>
      <c r="S23" s="15">
        <v>10</v>
      </c>
      <c r="T23" s="15">
        <v>72.13584906</v>
      </c>
      <c r="U23" s="13">
        <v>4</v>
      </c>
      <c r="V23" s="15">
        <v>1.26</v>
      </c>
      <c r="W23" s="14">
        <f t="shared" si="3"/>
        <v>87.39584906</v>
      </c>
      <c r="X23" s="14">
        <f t="shared" si="4"/>
        <v>341.70347618</v>
      </c>
      <c r="Y23" s="14">
        <v>19</v>
      </c>
      <c r="Z23" s="18" t="s">
        <v>22</v>
      </c>
    </row>
    <row r="24" s="3" customFormat="1" ht="24" spans="1:26">
      <c r="A24" s="11" t="s">
        <v>60</v>
      </c>
      <c r="B24" s="11" t="s">
        <v>61</v>
      </c>
      <c r="C24" s="11" t="s">
        <v>21</v>
      </c>
      <c r="D24" s="12">
        <v>10</v>
      </c>
      <c r="E24" s="12">
        <v>68.21666667</v>
      </c>
      <c r="F24" s="13">
        <v>2</v>
      </c>
      <c r="G24" s="12">
        <v>4.56</v>
      </c>
      <c r="H24" s="14">
        <f t="shared" si="0"/>
        <v>84.77666667</v>
      </c>
      <c r="I24" s="12">
        <v>10</v>
      </c>
      <c r="J24" s="15">
        <v>69.64067797</v>
      </c>
      <c r="K24" s="13">
        <v>4</v>
      </c>
      <c r="L24" s="12">
        <v>4.38</v>
      </c>
      <c r="M24" s="14">
        <f t="shared" si="1"/>
        <v>88.02067797</v>
      </c>
      <c r="N24" s="15">
        <v>10</v>
      </c>
      <c r="O24" s="15">
        <v>70.44</v>
      </c>
      <c r="P24" s="16">
        <v>2</v>
      </c>
      <c r="Q24" s="16">
        <v>4.44</v>
      </c>
      <c r="R24" s="14">
        <f t="shared" si="2"/>
        <v>86.88</v>
      </c>
      <c r="S24" s="15">
        <v>10</v>
      </c>
      <c r="T24" s="15">
        <v>64.48301887</v>
      </c>
      <c r="U24" s="13">
        <v>4</v>
      </c>
      <c r="V24" s="15">
        <v>3.51</v>
      </c>
      <c r="W24" s="14">
        <f t="shared" si="3"/>
        <v>81.99301887</v>
      </c>
      <c r="X24" s="14">
        <f t="shared" si="4"/>
        <v>341.67036351</v>
      </c>
      <c r="Y24" s="14">
        <v>20</v>
      </c>
      <c r="Z24" s="18" t="s">
        <v>22</v>
      </c>
    </row>
    <row r="25" s="3" customFormat="1" ht="24" spans="1:26">
      <c r="A25" s="11" t="s">
        <v>62</v>
      </c>
      <c r="B25" s="11" t="s">
        <v>63</v>
      </c>
      <c r="C25" s="11" t="s">
        <v>25</v>
      </c>
      <c r="D25" s="12">
        <v>10</v>
      </c>
      <c r="E25" s="12">
        <v>67.21666667</v>
      </c>
      <c r="F25" s="13">
        <v>2</v>
      </c>
      <c r="G25" s="12">
        <v>4.41</v>
      </c>
      <c r="H25" s="14">
        <f t="shared" si="0"/>
        <v>83.62666667</v>
      </c>
      <c r="I25" s="12">
        <v>10</v>
      </c>
      <c r="J25" s="15">
        <v>70.61694915</v>
      </c>
      <c r="K25" s="13">
        <v>4</v>
      </c>
      <c r="L25" s="12">
        <v>2.58</v>
      </c>
      <c r="M25" s="14">
        <f t="shared" si="1"/>
        <v>87.19694915</v>
      </c>
      <c r="N25" s="15">
        <v>10</v>
      </c>
      <c r="O25" s="15">
        <v>69.46666667</v>
      </c>
      <c r="P25" s="16">
        <v>2</v>
      </c>
      <c r="Q25" s="16">
        <v>2.64</v>
      </c>
      <c r="R25" s="14">
        <f t="shared" si="2"/>
        <v>84.10666667</v>
      </c>
      <c r="S25" s="15">
        <v>10</v>
      </c>
      <c r="T25" s="15">
        <v>71.18490566</v>
      </c>
      <c r="U25" s="13">
        <v>4</v>
      </c>
      <c r="V25" s="15">
        <v>1.53</v>
      </c>
      <c r="W25" s="14">
        <f t="shared" si="3"/>
        <v>86.71490566</v>
      </c>
      <c r="X25" s="14">
        <f t="shared" si="4"/>
        <v>341.64518815</v>
      </c>
      <c r="Y25" s="14">
        <v>21</v>
      </c>
      <c r="Z25" s="18" t="s">
        <v>22</v>
      </c>
    </row>
    <row r="26" s="3" customFormat="1" ht="24" spans="1:26">
      <c r="A26" s="11" t="s">
        <v>64</v>
      </c>
      <c r="B26" s="11" t="s">
        <v>65</v>
      </c>
      <c r="C26" s="11" t="s">
        <v>25</v>
      </c>
      <c r="D26" s="12">
        <v>10</v>
      </c>
      <c r="E26" s="12">
        <v>68.18333333</v>
      </c>
      <c r="F26" s="13">
        <v>2</v>
      </c>
      <c r="G26" s="12">
        <v>4.98</v>
      </c>
      <c r="H26" s="14">
        <f t="shared" si="0"/>
        <v>85.16333333</v>
      </c>
      <c r="I26" s="12">
        <v>10</v>
      </c>
      <c r="J26" s="15">
        <v>67.01090909</v>
      </c>
      <c r="K26" s="13">
        <v>4</v>
      </c>
      <c r="L26" s="12">
        <v>2.19</v>
      </c>
      <c r="M26" s="14">
        <f t="shared" si="1"/>
        <v>83.20090909</v>
      </c>
      <c r="N26" s="15">
        <v>10</v>
      </c>
      <c r="O26" s="15">
        <v>70.45333333</v>
      </c>
      <c r="P26" s="16">
        <v>2</v>
      </c>
      <c r="Q26" s="16">
        <v>1.95</v>
      </c>
      <c r="R26" s="14">
        <f t="shared" si="2"/>
        <v>84.40333333</v>
      </c>
      <c r="S26" s="15">
        <v>10</v>
      </c>
      <c r="T26" s="15">
        <v>72.99622642</v>
      </c>
      <c r="U26" s="13">
        <v>4</v>
      </c>
      <c r="V26" s="15">
        <v>0.84</v>
      </c>
      <c r="W26" s="14">
        <f t="shared" si="3"/>
        <v>87.83622642</v>
      </c>
      <c r="X26" s="14">
        <f t="shared" si="4"/>
        <v>340.60380217</v>
      </c>
      <c r="Y26" s="14">
        <v>22</v>
      </c>
      <c r="Z26" s="18" t="s">
        <v>22</v>
      </c>
    </row>
    <row r="27" s="3" customFormat="1" ht="24" spans="1:26">
      <c r="A27" s="11" t="s">
        <v>66</v>
      </c>
      <c r="B27" s="11" t="s">
        <v>67</v>
      </c>
      <c r="C27" s="11" t="s">
        <v>25</v>
      </c>
      <c r="D27" s="12">
        <v>10</v>
      </c>
      <c r="E27" s="12">
        <v>65.33333333</v>
      </c>
      <c r="F27" s="13">
        <v>2</v>
      </c>
      <c r="G27" s="12">
        <v>3.84</v>
      </c>
      <c r="H27" s="14">
        <f t="shared" si="0"/>
        <v>81.17333333</v>
      </c>
      <c r="I27" s="12">
        <v>10</v>
      </c>
      <c r="J27" s="15">
        <v>69.05762712</v>
      </c>
      <c r="K27" s="13">
        <v>4</v>
      </c>
      <c r="L27" s="12">
        <v>2.34</v>
      </c>
      <c r="M27" s="14">
        <f t="shared" si="1"/>
        <v>85.39762712</v>
      </c>
      <c r="N27" s="15">
        <v>10</v>
      </c>
      <c r="O27" s="15">
        <v>71.86666667</v>
      </c>
      <c r="P27" s="16">
        <v>2</v>
      </c>
      <c r="Q27" s="16">
        <v>3.84</v>
      </c>
      <c r="R27" s="14">
        <f t="shared" si="2"/>
        <v>87.70666667</v>
      </c>
      <c r="S27" s="15">
        <v>10</v>
      </c>
      <c r="T27" s="15">
        <v>68.66415094</v>
      </c>
      <c r="U27" s="13">
        <v>4</v>
      </c>
      <c r="V27" s="15">
        <v>3.54</v>
      </c>
      <c r="W27" s="14">
        <f t="shared" si="3"/>
        <v>86.20415094</v>
      </c>
      <c r="X27" s="14">
        <f t="shared" si="4"/>
        <v>340.48177806</v>
      </c>
      <c r="Y27" s="14">
        <v>23</v>
      </c>
      <c r="Z27" s="18" t="s">
        <v>22</v>
      </c>
    </row>
    <row r="28" s="3" customFormat="1" ht="24" spans="1:26">
      <c r="A28" s="11" t="s">
        <v>68</v>
      </c>
      <c r="B28" s="11" t="s">
        <v>69</v>
      </c>
      <c r="C28" s="11" t="s">
        <v>21</v>
      </c>
      <c r="D28" s="12">
        <v>10</v>
      </c>
      <c r="E28" s="12">
        <v>68.8</v>
      </c>
      <c r="F28" s="13">
        <v>2</v>
      </c>
      <c r="G28" s="12">
        <v>3.84</v>
      </c>
      <c r="H28" s="14">
        <f t="shared" si="0"/>
        <v>84.64</v>
      </c>
      <c r="I28" s="12">
        <v>10</v>
      </c>
      <c r="J28" s="15">
        <v>70.05901639</v>
      </c>
      <c r="K28" s="13">
        <v>4</v>
      </c>
      <c r="L28" s="12">
        <v>2.22</v>
      </c>
      <c r="M28" s="14">
        <f t="shared" si="1"/>
        <v>86.27901639</v>
      </c>
      <c r="N28" s="15">
        <v>10</v>
      </c>
      <c r="O28" s="15">
        <v>72.28</v>
      </c>
      <c r="P28" s="16">
        <v>2</v>
      </c>
      <c r="Q28" s="16">
        <v>2.28</v>
      </c>
      <c r="R28" s="14">
        <f t="shared" si="2"/>
        <v>86.56</v>
      </c>
      <c r="S28" s="15">
        <v>9.994</v>
      </c>
      <c r="T28" s="15">
        <v>66.69803922</v>
      </c>
      <c r="U28" s="13">
        <v>4</v>
      </c>
      <c r="V28" s="15">
        <v>1.47</v>
      </c>
      <c r="W28" s="14">
        <f t="shared" si="3"/>
        <v>82.16203922</v>
      </c>
      <c r="X28" s="14">
        <f t="shared" si="4"/>
        <v>339.64105561</v>
      </c>
      <c r="Y28" s="14">
        <v>24</v>
      </c>
      <c r="Z28" s="18" t="s">
        <v>22</v>
      </c>
    </row>
    <row r="29" s="3" customFormat="1" ht="24" spans="1:26">
      <c r="A29" s="11" t="s">
        <v>70</v>
      </c>
      <c r="B29" s="11" t="s">
        <v>71</v>
      </c>
      <c r="C29" s="11" t="s">
        <v>21</v>
      </c>
      <c r="D29" s="12">
        <v>10</v>
      </c>
      <c r="E29" s="12">
        <v>68.4</v>
      </c>
      <c r="F29" s="13">
        <v>2</v>
      </c>
      <c r="G29" s="12">
        <v>4.56</v>
      </c>
      <c r="H29" s="14">
        <f t="shared" si="0"/>
        <v>84.96</v>
      </c>
      <c r="I29" s="12">
        <v>9.994</v>
      </c>
      <c r="J29" s="15">
        <v>64.89491525</v>
      </c>
      <c r="K29" s="13">
        <v>4</v>
      </c>
      <c r="L29" s="12">
        <v>2.55</v>
      </c>
      <c r="M29" s="14">
        <f t="shared" si="1"/>
        <v>81.43891525</v>
      </c>
      <c r="N29" s="15">
        <v>10</v>
      </c>
      <c r="O29" s="15">
        <v>72.24</v>
      </c>
      <c r="P29" s="16">
        <v>2</v>
      </c>
      <c r="Q29" s="16">
        <v>2.61</v>
      </c>
      <c r="R29" s="14">
        <f t="shared" si="2"/>
        <v>86.85</v>
      </c>
      <c r="S29" s="15">
        <v>10</v>
      </c>
      <c r="T29" s="15">
        <v>69.5245283</v>
      </c>
      <c r="U29" s="13">
        <v>4</v>
      </c>
      <c r="V29" s="15">
        <v>2.79</v>
      </c>
      <c r="W29" s="14">
        <f t="shared" si="3"/>
        <v>86.3145283</v>
      </c>
      <c r="X29" s="14">
        <f t="shared" si="4"/>
        <v>339.56344355</v>
      </c>
      <c r="Y29" s="14">
        <v>25</v>
      </c>
      <c r="Z29" s="18" t="s">
        <v>22</v>
      </c>
    </row>
    <row r="30" s="3" customFormat="1" ht="24" spans="1:26">
      <c r="A30" s="11" t="s">
        <v>72</v>
      </c>
      <c r="B30" s="11" t="s">
        <v>73</v>
      </c>
      <c r="C30" s="11" t="s">
        <v>25</v>
      </c>
      <c r="D30" s="12">
        <v>9.985</v>
      </c>
      <c r="E30" s="12">
        <v>66.8</v>
      </c>
      <c r="F30" s="13">
        <v>2</v>
      </c>
      <c r="G30" s="12">
        <v>4.26</v>
      </c>
      <c r="H30" s="14">
        <f t="shared" si="0"/>
        <v>83.045</v>
      </c>
      <c r="I30" s="12">
        <v>10</v>
      </c>
      <c r="J30" s="15">
        <v>67.00327869</v>
      </c>
      <c r="K30" s="13">
        <v>4</v>
      </c>
      <c r="L30" s="12">
        <v>4.59</v>
      </c>
      <c r="M30" s="14">
        <f t="shared" si="1"/>
        <v>85.59327869</v>
      </c>
      <c r="N30" s="15">
        <v>10</v>
      </c>
      <c r="O30" s="15">
        <v>72.89333333</v>
      </c>
      <c r="P30" s="16">
        <v>2</v>
      </c>
      <c r="Q30" s="16">
        <v>3.45</v>
      </c>
      <c r="R30" s="14">
        <f t="shared" si="2"/>
        <v>88.34333333</v>
      </c>
      <c r="S30" s="15">
        <v>10</v>
      </c>
      <c r="T30" s="15">
        <v>65.28301887</v>
      </c>
      <c r="U30" s="13">
        <v>4</v>
      </c>
      <c r="V30" s="15">
        <v>3.09</v>
      </c>
      <c r="W30" s="14">
        <f t="shared" si="3"/>
        <v>82.37301887</v>
      </c>
      <c r="X30" s="14">
        <f t="shared" si="4"/>
        <v>339.35463089</v>
      </c>
      <c r="Y30" s="14">
        <v>26</v>
      </c>
      <c r="Z30" s="18" t="s">
        <v>22</v>
      </c>
    </row>
    <row r="31" s="3" customFormat="1" ht="24" spans="1:26">
      <c r="A31" s="11" t="s">
        <v>74</v>
      </c>
      <c r="B31" s="11" t="s">
        <v>75</v>
      </c>
      <c r="C31" s="11" t="s">
        <v>25</v>
      </c>
      <c r="D31" s="12">
        <v>9.994</v>
      </c>
      <c r="E31" s="12">
        <v>64.85</v>
      </c>
      <c r="F31" s="13">
        <v>2</v>
      </c>
      <c r="G31" s="12">
        <v>4.02</v>
      </c>
      <c r="H31" s="14">
        <f t="shared" si="0"/>
        <v>80.864</v>
      </c>
      <c r="I31" s="12">
        <v>10</v>
      </c>
      <c r="J31" s="15">
        <v>68.77288136</v>
      </c>
      <c r="K31" s="13">
        <v>4</v>
      </c>
      <c r="L31" s="12">
        <v>2.88</v>
      </c>
      <c r="M31" s="14">
        <f t="shared" si="1"/>
        <v>85.65288136</v>
      </c>
      <c r="N31" s="15">
        <v>10</v>
      </c>
      <c r="O31" s="15">
        <v>72.97333333</v>
      </c>
      <c r="P31" s="16">
        <v>2</v>
      </c>
      <c r="Q31" s="16">
        <v>2.88</v>
      </c>
      <c r="R31" s="14">
        <f t="shared" si="2"/>
        <v>87.85333333</v>
      </c>
      <c r="S31" s="15">
        <v>10</v>
      </c>
      <c r="T31" s="15">
        <v>67.46122449</v>
      </c>
      <c r="U31" s="13">
        <v>4</v>
      </c>
      <c r="V31" s="15">
        <v>2.55</v>
      </c>
      <c r="W31" s="14">
        <f t="shared" si="3"/>
        <v>84.01122449</v>
      </c>
      <c r="X31" s="14">
        <f t="shared" si="4"/>
        <v>338.38143918</v>
      </c>
      <c r="Y31" s="14">
        <v>27</v>
      </c>
      <c r="Z31" s="18" t="s">
        <v>22</v>
      </c>
    </row>
    <row r="32" s="3" customFormat="1" ht="24" spans="1:26">
      <c r="A32" s="11" t="s">
        <v>76</v>
      </c>
      <c r="B32" s="11" t="s">
        <v>77</v>
      </c>
      <c r="C32" s="11" t="s">
        <v>25</v>
      </c>
      <c r="D32" s="12">
        <v>10</v>
      </c>
      <c r="E32" s="12">
        <v>67.66666667</v>
      </c>
      <c r="F32" s="13">
        <v>2</v>
      </c>
      <c r="G32" s="12">
        <v>3.93</v>
      </c>
      <c r="H32" s="14">
        <f t="shared" si="0"/>
        <v>83.59666667</v>
      </c>
      <c r="I32" s="12">
        <v>10</v>
      </c>
      <c r="J32" s="15">
        <v>69.32881356</v>
      </c>
      <c r="K32" s="13">
        <v>4</v>
      </c>
      <c r="L32" s="12">
        <v>2.4</v>
      </c>
      <c r="M32" s="14">
        <f t="shared" si="1"/>
        <v>85.72881356</v>
      </c>
      <c r="N32" s="15">
        <v>10</v>
      </c>
      <c r="O32" s="15">
        <v>72.41333333</v>
      </c>
      <c r="P32" s="16">
        <v>2</v>
      </c>
      <c r="Q32" s="16">
        <v>2.94</v>
      </c>
      <c r="R32" s="14">
        <f t="shared" si="2"/>
        <v>87.35333333</v>
      </c>
      <c r="S32" s="15">
        <v>10</v>
      </c>
      <c r="T32" s="15">
        <v>66.49056604</v>
      </c>
      <c r="U32" s="13">
        <v>4</v>
      </c>
      <c r="V32" s="15">
        <v>1.2</v>
      </c>
      <c r="W32" s="14">
        <f t="shared" si="3"/>
        <v>81.69056604</v>
      </c>
      <c r="X32" s="14">
        <f t="shared" si="4"/>
        <v>338.3693796</v>
      </c>
      <c r="Y32" s="14">
        <v>28</v>
      </c>
      <c r="Z32" s="18" t="s">
        <v>22</v>
      </c>
    </row>
    <row r="33" s="3" customFormat="1" ht="24" spans="1:26">
      <c r="A33" s="11" t="s">
        <v>78</v>
      </c>
      <c r="B33" s="11" t="s">
        <v>79</v>
      </c>
      <c r="C33" s="11" t="s">
        <v>21</v>
      </c>
      <c r="D33" s="12">
        <v>10</v>
      </c>
      <c r="E33" s="12">
        <v>65.13333333</v>
      </c>
      <c r="F33" s="13">
        <v>2</v>
      </c>
      <c r="G33" s="12">
        <v>3.81</v>
      </c>
      <c r="H33" s="14">
        <f t="shared" si="0"/>
        <v>80.94333333</v>
      </c>
      <c r="I33" s="12">
        <v>10</v>
      </c>
      <c r="J33" s="15">
        <v>67.4440678</v>
      </c>
      <c r="K33" s="13">
        <v>4</v>
      </c>
      <c r="L33" s="12">
        <v>3.45</v>
      </c>
      <c r="M33" s="14">
        <f t="shared" si="1"/>
        <v>84.8940678</v>
      </c>
      <c r="N33" s="15">
        <v>10</v>
      </c>
      <c r="O33" s="15">
        <v>72.17333333</v>
      </c>
      <c r="P33" s="16">
        <v>2</v>
      </c>
      <c r="Q33" s="16">
        <v>2.73</v>
      </c>
      <c r="R33" s="14">
        <f t="shared" si="2"/>
        <v>86.90333333</v>
      </c>
      <c r="S33" s="15">
        <v>10</v>
      </c>
      <c r="T33" s="15">
        <v>69.51111111</v>
      </c>
      <c r="U33" s="13">
        <v>4</v>
      </c>
      <c r="V33" s="15">
        <v>1.98</v>
      </c>
      <c r="W33" s="14">
        <f t="shared" si="3"/>
        <v>85.49111111</v>
      </c>
      <c r="X33" s="14">
        <f t="shared" si="4"/>
        <v>338.23184557</v>
      </c>
      <c r="Y33" s="14">
        <v>29</v>
      </c>
      <c r="Z33" s="18" t="s">
        <v>22</v>
      </c>
    </row>
    <row r="34" s="3" customFormat="1" ht="24" spans="1:26">
      <c r="A34" s="11" t="s">
        <v>80</v>
      </c>
      <c r="B34" s="11" t="s">
        <v>81</v>
      </c>
      <c r="C34" s="11" t="s">
        <v>21</v>
      </c>
      <c r="D34" s="12">
        <v>10</v>
      </c>
      <c r="E34" s="12">
        <v>66.58333333</v>
      </c>
      <c r="F34" s="13">
        <v>2</v>
      </c>
      <c r="G34" s="12">
        <v>3.78</v>
      </c>
      <c r="H34" s="14">
        <f t="shared" si="0"/>
        <v>82.36333333</v>
      </c>
      <c r="I34" s="12">
        <v>10</v>
      </c>
      <c r="J34" s="15">
        <v>66.95081967</v>
      </c>
      <c r="K34" s="13">
        <v>4</v>
      </c>
      <c r="L34" s="12">
        <v>2.34</v>
      </c>
      <c r="M34" s="14">
        <f t="shared" si="1"/>
        <v>83.29081967</v>
      </c>
      <c r="N34" s="15">
        <v>10</v>
      </c>
      <c r="O34" s="15">
        <v>73.64</v>
      </c>
      <c r="P34" s="16">
        <v>2</v>
      </c>
      <c r="Q34" s="16">
        <v>1.86</v>
      </c>
      <c r="R34" s="14">
        <f t="shared" si="2"/>
        <v>87.5</v>
      </c>
      <c r="S34" s="15">
        <v>10</v>
      </c>
      <c r="T34" s="15">
        <v>69.8122449</v>
      </c>
      <c r="U34" s="13">
        <v>4</v>
      </c>
      <c r="V34" s="15">
        <v>0.87</v>
      </c>
      <c r="W34" s="14">
        <f t="shared" si="3"/>
        <v>84.6822449</v>
      </c>
      <c r="X34" s="14">
        <f t="shared" si="4"/>
        <v>337.8363979</v>
      </c>
      <c r="Y34" s="14">
        <v>30</v>
      </c>
      <c r="Z34" s="18" t="s">
        <v>22</v>
      </c>
    </row>
    <row r="35" s="3" customFormat="1" ht="24" spans="1:26">
      <c r="A35" s="11" t="s">
        <v>82</v>
      </c>
      <c r="B35" s="11" t="s">
        <v>83</v>
      </c>
      <c r="C35" s="11" t="s">
        <v>21</v>
      </c>
      <c r="D35" s="12">
        <v>10</v>
      </c>
      <c r="E35" s="12">
        <v>68.71666667</v>
      </c>
      <c r="F35" s="13">
        <v>2</v>
      </c>
      <c r="G35" s="12">
        <v>4.38</v>
      </c>
      <c r="H35" s="14">
        <f t="shared" si="0"/>
        <v>85.09666667</v>
      </c>
      <c r="I35" s="12">
        <v>10</v>
      </c>
      <c r="J35" s="15">
        <v>68.50169492</v>
      </c>
      <c r="K35" s="13">
        <v>4</v>
      </c>
      <c r="L35" s="12">
        <v>2.52</v>
      </c>
      <c r="M35" s="14">
        <f t="shared" si="1"/>
        <v>85.02169492</v>
      </c>
      <c r="N35" s="15">
        <v>10</v>
      </c>
      <c r="O35" s="15">
        <v>66.82666667</v>
      </c>
      <c r="P35" s="16">
        <v>2</v>
      </c>
      <c r="Q35" s="16">
        <v>2.19</v>
      </c>
      <c r="R35" s="14">
        <f t="shared" si="2"/>
        <v>81.01666667</v>
      </c>
      <c r="S35" s="15">
        <v>10</v>
      </c>
      <c r="T35" s="15">
        <v>71.12156863</v>
      </c>
      <c r="U35" s="13">
        <v>4</v>
      </c>
      <c r="V35" s="15">
        <v>1.32</v>
      </c>
      <c r="W35" s="14">
        <f t="shared" si="3"/>
        <v>86.44156863</v>
      </c>
      <c r="X35" s="14">
        <f t="shared" si="4"/>
        <v>337.57659689</v>
      </c>
      <c r="Y35" s="14">
        <v>31</v>
      </c>
      <c r="Z35" s="18" t="s">
        <v>22</v>
      </c>
    </row>
    <row r="36" s="3" customFormat="1" ht="24" spans="1:26">
      <c r="A36" s="11" t="s">
        <v>84</v>
      </c>
      <c r="B36" s="11" t="s">
        <v>85</v>
      </c>
      <c r="C36" s="11" t="s">
        <v>21</v>
      </c>
      <c r="D36" s="12">
        <v>10</v>
      </c>
      <c r="E36" s="12">
        <v>66.35</v>
      </c>
      <c r="F36" s="13">
        <v>2</v>
      </c>
      <c r="G36" s="12">
        <v>4.29</v>
      </c>
      <c r="H36" s="14">
        <f t="shared" si="0"/>
        <v>82.64</v>
      </c>
      <c r="I36" s="12">
        <v>9.994</v>
      </c>
      <c r="J36" s="15">
        <v>66.71186441</v>
      </c>
      <c r="K36" s="13">
        <v>4</v>
      </c>
      <c r="L36" s="12">
        <v>2.19</v>
      </c>
      <c r="M36" s="14">
        <f t="shared" si="1"/>
        <v>82.89586441</v>
      </c>
      <c r="N36" s="15">
        <v>10</v>
      </c>
      <c r="O36" s="15">
        <v>71.76</v>
      </c>
      <c r="P36" s="16">
        <v>2</v>
      </c>
      <c r="Q36" s="16">
        <v>2.7</v>
      </c>
      <c r="R36" s="14">
        <f t="shared" si="2"/>
        <v>86.46</v>
      </c>
      <c r="S36" s="15">
        <v>10</v>
      </c>
      <c r="T36" s="15">
        <v>68.48979592</v>
      </c>
      <c r="U36" s="13">
        <v>4</v>
      </c>
      <c r="V36" s="15">
        <v>2.76</v>
      </c>
      <c r="W36" s="14">
        <f t="shared" si="3"/>
        <v>85.24979592</v>
      </c>
      <c r="X36" s="14">
        <f t="shared" si="4"/>
        <v>337.24566033</v>
      </c>
      <c r="Y36" s="14">
        <v>32</v>
      </c>
      <c r="Z36" s="18" t="s">
        <v>22</v>
      </c>
    </row>
    <row r="37" s="3" customFormat="1" ht="24" spans="1:26">
      <c r="A37" s="11" t="s">
        <v>86</v>
      </c>
      <c r="B37" s="11" t="s">
        <v>87</v>
      </c>
      <c r="C37" s="11" t="s">
        <v>25</v>
      </c>
      <c r="D37" s="12">
        <v>9.988</v>
      </c>
      <c r="E37" s="12">
        <v>66.43333333</v>
      </c>
      <c r="F37" s="13">
        <v>2</v>
      </c>
      <c r="G37" s="12">
        <v>4.08</v>
      </c>
      <c r="H37" s="14">
        <f t="shared" si="0"/>
        <v>82.50133333</v>
      </c>
      <c r="I37" s="12">
        <v>10</v>
      </c>
      <c r="J37" s="15">
        <v>67.38983051</v>
      </c>
      <c r="K37" s="13">
        <v>4</v>
      </c>
      <c r="L37" s="12">
        <v>2.55</v>
      </c>
      <c r="M37" s="14">
        <f t="shared" si="1"/>
        <v>83.93983051</v>
      </c>
      <c r="N37" s="15">
        <v>10</v>
      </c>
      <c r="O37" s="15">
        <v>68.90666667</v>
      </c>
      <c r="P37" s="16">
        <v>2</v>
      </c>
      <c r="Q37" s="16">
        <v>2.91</v>
      </c>
      <c r="R37" s="14">
        <f t="shared" si="2"/>
        <v>83.81666667</v>
      </c>
      <c r="S37" s="15">
        <v>10</v>
      </c>
      <c r="T37" s="15">
        <v>71.03396226</v>
      </c>
      <c r="U37" s="13">
        <v>4</v>
      </c>
      <c r="V37" s="15">
        <v>1.92</v>
      </c>
      <c r="W37" s="14">
        <f t="shared" si="3"/>
        <v>86.95396226</v>
      </c>
      <c r="X37" s="14">
        <f t="shared" si="4"/>
        <v>337.21179277</v>
      </c>
      <c r="Y37" s="14">
        <v>33</v>
      </c>
      <c r="Z37" s="18" t="s">
        <v>22</v>
      </c>
    </row>
    <row r="38" s="3" customFormat="1" ht="24" spans="1:26">
      <c r="A38" s="11" t="s">
        <v>88</v>
      </c>
      <c r="B38" s="11" t="s">
        <v>89</v>
      </c>
      <c r="C38" s="11" t="s">
        <v>25</v>
      </c>
      <c r="D38" s="12">
        <v>9.994</v>
      </c>
      <c r="E38" s="12">
        <v>67.75</v>
      </c>
      <c r="F38" s="13">
        <v>2</v>
      </c>
      <c r="G38" s="12">
        <v>3.72</v>
      </c>
      <c r="H38" s="14">
        <f t="shared" si="0"/>
        <v>83.464</v>
      </c>
      <c r="I38" s="12">
        <v>10</v>
      </c>
      <c r="J38" s="15">
        <v>69.34237288</v>
      </c>
      <c r="K38" s="13">
        <v>4</v>
      </c>
      <c r="L38" s="12">
        <v>2.97</v>
      </c>
      <c r="M38" s="14">
        <f t="shared" si="1"/>
        <v>86.31237288</v>
      </c>
      <c r="N38" s="15">
        <v>10</v>
      </c>
      <c r="O38" s="15">
        <v>69.29333333</v>
      </c>
      <c r="P38" s="16">
        <v>2</v>
      </c>
      <c r="Q38" s="16">
        <v>2.7</v>
      </c>
      <c r="R38" s="14">
        <f t="shared" si="2"/>
        <v>83.99333333</v>
      </c>
      <c r="S38" s="15">
        <v>10</v>
      </c>
      <c r="T38" s="15">
        <v>67.78867925</v>
      </c>
      <c r="U38" s="13">
        <v>4</v>
      </c>
      <c r="V38" s="15">
        <v>1.56</v>
      </c>
      <c r="W38" s="14">
        <f t="shared" si="3"/>
        <v>83.34867925</v>
      </c>
      <c r="X38" s="14">
        <f t="shared" si="4"/>
        <v>337.11838546</v>
      </c>
      <c r="Y38" s="14">
        <v>34</v>
      </c>
      <c r="Z38" s="18" t="s">
        <v>22</v>
      </c>
    </row>
    <row r="39" s="3" customFormat="1" ht="24" spans="1:26">
      <c r="A39" s="11" t="s">
        <v>90</v>
      </c>
      <c r="B39" s="11" t="s">
        <v>91</v>
      </c>
      <c r="C39" s="11" t="s">
        <v>21</v>
      </c>
      <c r="D39" s="12">
        <v>10</v>
      </c>
      <c r="E39" s="12">
        <v>67.13333333</v>
      </c>
      <c r="F39" s="13">
        <v>2</v>
      </c>
      <c r="G39" s="12">
        <v>4.17</v>
      </c>
      <c r="H39" s="14">
        <f t="shared" si="0"/>
        <v>83.30333333</v>
      </c>
      <c r="I39" s="12">
        <v>9.994</v>
      </c>
      <c r="J39" s="15">
        <v>66.5220339</v>
      </c>
      <c r="K39" s="13">
        <v>4</v>
      </c>
      <c r="L39" s="12">
        <v>2.1</v>
      </c>
      <c r="M39" s="14">
        <f t="shared" si="1"/>
        <v>82.6160339</v>
      </c>
      <c r="N39" s="15">
        <v>10</v>
      </c>
      <c r="O39" s="15">
        <v>71.29333333</v>
      </c>
      <c r="P39" s="16">
        <v>2</v>
      </c>
      <c r="Q39" s="16">
        <v>2.97</v>
      </c>
      <c r="R39" s="14">
        <f t="shared" si="2"/>
        <v>86.26333333</v>
      </c>
      <c r="S39" s="15">
        <v>10</v>
      </c>
      <c r="T39" s="15">
        <v>68.04897959</v>
      </c>
      <c r="U39" s="13">
        <v>4</v>
      </c>
      <c r="V39" s="15">
        <v>2.34</v>
      </c>
      <c r="W39" s="14">
        <f t="shared" si="3"/>
        <v>84.38897959</v>
      </c>
      <c r="X39" s="14">
        <f t="shared" si="4"/>
        <v>336.57168015</v>
      </c>
      <c r="Y39" s="14">
        <v>35</v>
      </c>
      <c r="Z39" s="18" t="s">
        <v>22</v>
      </c>
    </row>
    <row r="40" s="3" customFormat="1" ht="24" spans="1:26">
      <c r="A40" s="11" t="s">
        <v>92</v>
      </c>
      <c r="B40" s="11" t="s">
        <v>93</v>
      </c>
      <c r="C40" s="11" t="s">
        <v>25</v>
      </c>
      <c r="D40" s="12">
        <v>9.994</v>
      </c>
      <c r="E40" s="12">
        <v>64.3</v>
      </c>
      <c r="F40" s="13">
        <v>2</v>
      </c>
      <c r="G40" s="12">
        <v>3.63</v>
      </c>
      <c r="H40" s="14">
        <f t="shared" si="0"/>
        <v>79.924</v>
      </c>
      <c r="I40" s="12">
        <v>10</v>
      </c>
      <c r="J40" s="15">
        <v>66.76610169</v>
      </c>
      <c r="K40" s="13">
        <v>4</v>
      </c>
      <c r="L40" s="12">
        <v>4.08</v>
      </c>
      <c r="M40" s="14">
        <f t="shared" si="1"/>
        <v>84.84610169</v>
      </c>
      <c r="N40" s="15">
        <v>10</v>
      </c>
      <c r="O40" s="15">
        <v>73.58666667</v>
      </c>
      <c r="P40" s="16">
        <v>2</v>
      </c>
      <c r="Q40" s="16">
        <v>3.93</v>
      </c>
      <c r="R40" s="14">
        <f t="shared" si="2"/>
        <v>89.51666667</v>
      </c>
      <c r="S40" s="15">
        <v>10</v>
      </c>
      <c r="T40" s="15">
        <v>65.7509434</v>
      </c>
      <c r="U40" s="13">
        <v>4</v>
      </c>
      <c r="V40" s="15">
        <v>2.16</v>
      </c>
      <c r="W40" s="14">
        <f t="shared" si="3"/>
        <v>81.9109434</v>
      </c>
      <c r="X40" s="14">
        <f t="shared" si="4"/>
        <v>336.19771176</v>
      </c>
      <c r="Y40" s="14">
        <v>36</v>
      </c>
      <c r="Z40" s="18" t="s">
        <v>22</v>
      </c>
    </row>
    <row r="41" s="3" customFormat="1" ht="24" spans="1:26">
      <c r="A41" s="11" t="s">
        <v>94</v>
      </c>
      <c r="B41" s="11" t="s">
        <v>95</v>
      </c>
      <c r="C41" s="11" t="s">
        <v>25</v>
      </c>
      <c r="D41" s="12">
        <v>10</v>
      </c>
      <c r="E41" s="12">
        <v>65.38333333</v>
      </c>
      <c r="F41" s="13">
        <v>2</v>
      </c>
      <c r="G41" s="12">
        <v>3.75</v>
      </c>
      <c r="H41" s="14">
        <f t="shared" si="0"/>
        <v>81.13333333</v>
      </c>
      <c r="I41" s="12">
        <v>10</v>
      </c>
      <c r="J41" s="15">
        <v>67.51186441</v>
      </c>
      <c r="K41" s="13">
        <v>4</v>
      </c>
      <c r="L41" s="12">
        <v>2.37</v>
      </c>
      <c r="M41" s="14">
        <f t="shared" si="1"/>
        <v>83.88186441</v>
      </c>
      <c r="N41" s="15">
        <v>10</v>
      </c>
      <c r="O41" s="15">
        <v>67.34666667</v>
      </c>
      <c r="P41" s="16">
        <v>2</v>
      </c>
      <c r="Q41" s="16">
        <v>2.7</v>
      </c>
      <c r="R41" s="14">
        <f t="shared" si="2"/>
        <v>82.04666667</v>
      </c>
      <c r="S41" s="15">
        <v>10</v>
      </c>
      <c r="T41" s="15">
        <v>70.88301887</v>
      </c>
      <c r="U41" s="13">
        <v>4</v>
      </c>
      <c r="V41" s="15">
        <v>3.93</v>
      </c>
      <c r="W41" s="14">
        <f t="shared" si="3"/>
        <v>88.81301887</v>
      </c>
      <c r="X41" s="14">
        <f t="shared" si="4"/>
        <v>335.87488328</v>
      </c>
      <c r="Y41" s="14">
        <v>37</v>
      </c>
      <c r="Z41" s="18" t="s">
        <v>22</v>
      </c>
    </row>
    <row r="42" s="3" customFormat="1" ht="24" spans="1:26">
      <c r="A42" s="11" t="s">
        <v>96</v>
      </c>
      <c r="B42" s="11" t="s">
        <v>97</v>
      </c>
      <c r="C42" s="11" t="s">
        <v>21</v>
      </c>
      <c r="D42" s="12">
        <v>10</v>
      </c>
      <c r="E42" s="12">
        <v>65.81666667</v>
      </c>
      <c r="F42" s="13">
        <v>2</v>
      </c>
      <c r="G42" s="12">
        <v>4.5</v>
      </c>
      <c r="H42" s="14">
        <f t="shared" si="0"/>
        <v>82.31666667</v>
      </c>
      <c r="I42" s="12">
        <v>10</v>
      </c>
      <c r="J42" s="15">
        <v>61.05762712</v>
      </c>
      <c r="K42" s="13">
        <v>4</v>
      </c>
      <c r="L42" s="12">
        <v>3.54</v>
      </c>
      <c r="M42" s="14">
        <f t="shared" si="1"/>
        <v>78.59762712</v>
      </c>
      <c r="N42" s="15">
        <v>10</v>
      </c>
      <c r="O42" s="15">
        <v>73.62666667</v>
      </c>
      <c r="P42" s="16">
        <v>2</v>
      </c>
      <c r="Q42" s="16">
        <v>2.64</v>
      </c>
      <c r="R42" s="14">
        <f t="shared" si="2"/>
        <v>88.26666667</v>
      </c>
      <c r="S42" s="15">
        <v>9.994</v>
      </c>
      <c r="T42" s="15">
        <v>70.60392157</v>
      </c>
      <c r="U42" s="13">
        <v>4</v>
      </c>
      <c r="V42" s="15">
        <v>2.04</v>
      </c>
      <c r="W42" s="14">
        <f t="shared" si="3"/>
        <v>86.63792157</v>
      </c>
      <c r="X42" s="14">
        <f t="shared" si="4"/>
        <v>335.81888203</v>
      </c>
      <c r="Y42" s="14">
        <v>38</v>
      </c>
      <c r="Z42" s="18" t="s">
        <v>22</v>
      </c>
    </row>
    <row r="43" s="3" customFormat="1" ht="24" spans="1:26">
      <c r="A43" s="11" t="s">
        <v>98</v>
      </c>
      <c r="B43" s="11" t="s">
        <v>99</v>
      </c>
      <c r="C43" s="11" t="s">
        <v>21</v>
      </c>
      <c r="D43" s="12">
        <v>10</v>
      </c>
      <c r="E43" s="12">
        <v>66.56666667</v>
      </c>
      <c r="F43" s="13">
        <v>2</v>
      </c>
      <c r="G43" s="12">
        <v>4.32</v>
      </c>
      <c r="H43" s="14">
        <f t="shared" si="0"/>
        <v>82.88666667</v>
      </c>
      <c r="I43" s="12">
        <v>10</v>
      </c>
      <c r="J43" s="15">
        <v>66.92881356</v>
      </c>
      <c r="K43" s="13">
        <v>4</v>
      </c>
      <c r="L43" s="12">
        <v>2.82</v>
      </c>
      <c r="M43" s="14">
        <f t="shared" si="1"/>
        <v>83.74881356</v>
      </c>
      <c r="N43" s="15">
        <v>10</v>
      </c>
      <c r="O43" s="15">
        <v>67.96</v>
      </c>
      <c r="P43" s="16">
        <v>2</v>
      </c>
      <c r="Q43" s="16">
        <v>4.02</v>
      </c>
      <c r="R43" s="14">
        <f t="shared" si="2"/>
        <v>83.98</v>
      </c>
      <c r="S43" s="15">
        <v>10</v>
      </c>
      <c r="T43" s="15">
        <v>67.08571429</v>
      </c>
      <c r="U43" s="13">
        <v>4</v>
      </c>
      <c r="V43" s="15">
        <v>2.4</v>
      </c>
      <c r="W43" s="14">
        <f t="shared" si="3"/>
        <v>83.48571429</v>
      </c>
      <c r="X43" s="14">
        <f t="shared" si="4"/>
        <v>334.10119452</v>
      </c>
      <c r="Y43" s="14">
        <v>39</v>
      </c>
      <c r="Z43" s="18" t="s">
        <v>22</v>
      </c>
    </row>
    <row r="44" s="3" customFormat="1" ht="24" spans="1:26">
      <c r="A44" s="11" t="s">
        <v>100</v>
      </c>
      <c r="B44" s="11" t="s">
        <v>101</v>
      </c>
      <c r="C44" s="11" t="s">
        <v>25</v>
      </c>
      <c r="D44" s="12">
        <v>9.985</v>
      </c>
      <c r="E44" s="12">
        <v>65.26666667</v>
      </c>
      <c r="F44" s="13">
        <v>2</v>
      </c>
      <c r="G44" s="12">
        <v>3.6</v>
      </c>
      <c r="H44" s="14">
        <f t="shared" si="0"/>
        <v>80.85166667</v>
      </c>
      <c r="I44" s="12">
        <v>10</v>
      </c>
      <c r="J44" s="15">
        <v>68.39365079</v>
      </c>
      <c r="K44" s="13">
        <v>4</v>
      </c>
      <c r="L44" s="12">
        <v>2.49</v>
      </c>
      <c r="M44" s="14">
        <f t="shared" si="1"/>
        <v>84.88365079</v>
      </c>
      <c r="N44" s="15">
        <v>10</v>
      </c>
      <c r="O44" s="15">
        <v>71.04</v>
      </c>
      <c r="P44" s="16">
        <v>2</v>
      </c>
      <c r="Q44" s="16">
        <v>2.79</v>
      </c>
      <c r="R44" s="14">
        <f t="shared" si="2"/>
        <v>85.83</v>
      </c>
      <c r="S44" s="15">
        <v>10</v>
      </c>
      <c r="T44" s="15">
        <v>65.7254902</v>
      </c>
      <c r="U44" s="13">
        <v>4</v>
      </c>
      <c r="V44" s="15">
        <v>2.61</v>
      </c>
      <c r="W44" s="14">
        <f t="shared" si="3"/>
        <v>82.3354902</v>
      </c>
      <c r="X44" s="14">
        <f t="shared" si="4"/>
        <v>333.90080766</v>
      </c>
      <c r="Y44" s="14">
        <v>40</v>
      </c>
      <c r="Z44" s="18" t="s">
        <v>22</v>
      </c>
    </row>
    <row r="45" s="3" customFormat="1" ht="24" spans="1:26">
      <c r="A45" s="11" t="s">
        <v>102</v>
      </c>
      <c r="B45" s="11" t="s">
        <v>103</v>
      </c>
      <c r="C45" s="11" t="s">
        <v>25</v>
      </c>
      <c r="D45" s="12">
        <v>9.988</v>
      </c>
      <c r="E45" s="12">
        <v>64.85</v>
      </c>
      <c r="F45" s="13">
        <v>2</v>
      </c>
      <c r="G45" s="12">
        <v>3.93</v>
      </c>
      <c r="H45" s="14">
        <f t="shared" si="0"/>
        <v>80.768</v>
      </c>
      <c r="I45" s="12">
        <v>10</v>
      </c>
      <c r="J45" s="15">
        <v>66.84745763</v>
      </c>
      <c r="K45" s="13">
        <v>4</v>
      </c>
      <c r="L45" s="12">
        <v>2.31</v>
      </c>
      <c r="M45" s="14">
        <f t="shared" si="1"/>
        <v>83.15745763</v>
      </c>
      <c r="N45" s="15">
        <v>10</v>
      </c>
      <c r="O45" s="15">
        <v>70.05333333</v>
      </c>
      <c r="P45" s="16">
        <v>2</v>
      </c>
      <c r="Q45" s="16">
        <v>3.09</v>
      </c>
      <c r="R45" s="14">
        <f t="shared" si="2"/>
        <v>85.14333333</v>
      </c>
      <c r="S45" s="15">
        <v>10</v>
      </c>
      <c r="T45" s="15">
        <v>69.64528302</v>
      </c>
      <c r="U45" s="13">
        <v>4</v>
      </c>
      <c r="V45" s="15">
        <v>1.17</v>
      </c>
      <c r="W45" s="14">
        <f t="shared" si="3"/>
        <v>84.81528302</v>
      </c>
      <c r="X45" s="14">
        <f t="shared" si="4"/>
        <v>333.88407398</v>
      </c>
      <c r="Y45" s="14">
        <v>41</v>
      </c>
      <c r="Z45" s="18" t="s">
        <v>22</v>
      </c>
    </row>
    <row r="46" s="3" customFormat="1" ht="24" spans="1:26">
      <c r="A46" s="11" t="s">
        <v>104</v>
      </c>
      <c r="B46" s="11" t="s">
        <v>105</v>
      </c>
      <c r="C46" s="11" t="s">
        <v>21</v>
      </c>
      <c r="D46" s="12">
        <v>10</v>
      </c>
      <c r="E46" s="12">
        <v>66.46666667</v>
      </c>
      <c r="F46" s="13">
        <v>2</v>
      </c>
      <c r="G46" s="12">
        <v>4.56</v>
      </c>
      <c r="H46" s="14">
        <f t="shared" si="0"/>
        <v>83.02666667</v>
      </c>
      <c r="I46" s="12">
        <v>10</v>
      </c>
      <c r="J46" s="15">
        <v>66.73898305</v>
      </c>
      <c r="K46" s="13">
        <v>4</v>
      </c>
      <c r="L46" s="12">
        <v>3.93</v>
      </c>
      <c r="M46" s="14">
        <f t="shared" si="1"/>
        <v>84.66898305</v>
      </c>
      <c r="N46" s="15">
        <v>10</v>
      </c>
      <c r="O46" s="15">
        <v>65.24</v>
      </c>
      <c r="P46" s="16">
        <v>2</v>
      </c>
      <c r="Q46" s="16">
        <v>3.3</v>
      </c>
      <c r="R46" s="14">
        <f t="shared" si="2"/>
        <v>80.54</v>
      </c>
      <c r="S46" s="15">
        <v>10</v>
      </c>
      <c r="T46" s="15">
        <v>70.05490196</v>
      </c>
      <c r="U46" s="13">
        <v>4</v>
      </c>
      <c r="V46" s="15">
        <v>1.53</v>
      </c>
      <c r="W46" s="14">
        <f t="shared" si="3"/>
        <v>85.58490196</v>
      </c>
      <c r="X46" s="14">
        <f t="shared" si="4"/>
        <v>333.82055168</v>
      </c>
      <c r="Y46" s="14">
        <v>42</v>
      </c>
      <c r="Z46" s="18" t="s">
        <v>22</v>
      </c>
    </row>
    <row r="47" s="3" customFormat="1" ht="24" spans="1:26">
      <c r="A47" s="11" t="s">
        <v>106</v>
      </c>
      <c r="B47" s="11" t="s">
        <v>107</v>
      </c>
      <c r="C47" s="11" t="s">
        <v>21</v>
      </c>
      <c r="D47" s="12">
        <v>10</v>
      </c>
      <c r="E47" s="12">
        <v>65.28333333</v>
      </c>
      <c r="F47" s="13">
        <v>2</v>
      </c>
      <c r="G47" s="12">
        <v>4.17</v>
      </c>
      <c r="H47" s="14">
        <f t="shared" si="0"/>
        <v>81.45333333</v>
      </c>
      <c r="I47" s="12">
        <v>10</v>
      </c>
      <c r="J47" s="15">
        <v>66.84745763</v>
      </c>
      <c r="K47" s="13">
        <v>4</v>
      </c>
      <c r="L47" s="12">
        <v>3.6</v>
      </c>
      <c r="M47" s="14">
        <f t="shared" si="1"/>
        <v>84.44745763</v>
      </c>
      <c r="N47" s="15">
        <v>10</v>
      </c>
      <c r="O47" s="15">
        <v>70.26666667</v>
      </c>
      <c r="P47" s="16">
        <v>2</v>
      </c>
      <c r="Q47" s="16">
        <v>4.11</v>
      </c>
      <c r="R47" s="14">
        <f t="shared" si="2"/>
        <v>86.37666667</v>
      </c>
      <c r="S47" s="15">
        <v>10</v>
      </c>
      <c r="T47" s="15">
        <v>63.55918367</v>
      </c>
      <c r="U47" s="13">
        <v>4</v>
      </c>
      <c r="V47" s="15">
        <v>3.93</v>
      </c>
      <c r="W47" s="14">
        <f t="shared" si="3"/>
        <v>81.48918367</v>
      </c>
      <c r="X47" s="14">
        <f t="shared" si="4"/>
        <v>333.7666413</v>
      </c>
      <c r="Y47" s="14">
        <v>43</v>
      </c>
      <c r="Z47" s="18" t="s">
        <v>22</v>
      </c>
    </row>
    <row r="48" s="3" customFormat="1" ht="24" spans="1:26">
      <c r="A48" s="11" t="s">
        <v>108</v>
      </c>
      <c r="B48" s="11" t="s">
        <v>109</v>
      </c>
      <c r="C48" s="11" t="s">
        <v>25</v>
      </c>
      <c r="D48" s="12">
        <v>9.973</v>
      </c>
      <c r="E48" s="12">
        <v>64.76666667</v>
      </c>
      <c r="F48" s="13">
        <v>2</v>
      </c>
      <c r="G48" s="12">
        <v>3.81</v>
      </c>
      <c r="H48" s="14">
        <f t="shared" si="0"/>
        <v>80.54966667</v>
      </c>
      <c r="I48" s="12">
        <v>10</v>
      </c>
      <c r="J48" s="15">
        <v>70.28196721</v>
      </c>
      <c r="K48" s="13">
        <v>4</v>
      </c>
      <c r="L48" s="12">
        <v>2.07</v>
      </c>
      <c r="M48" s="14">
        <f t="shared" si="1"/>
        <v>86.35196721</v>
      </c>
      <c r="N48" s="15">
        <v>10</v>
      </c>
      <c r="O48" s="15">
        <v>70.44</v>
      </c>
      <c r="P48" s="16">
        <v>2</v>
      </c>
      <c r="Q48" s="16">
        <v>2.46</v>
      </c>
      <c r="R48" s="14">
        <f t="shared" si="2"/>
        <v>84.9</v>
      </c>
      <c r="S48" s="15">
        <v>10</v>
      </c>
      <c r="T48" s="15">
        <v>66.57777778</v>
      </c>
      <c r="U48" s="13">
        <v>4</v>
      </c>
      <c r="V48" s="15">
        <v>0.93</v>
      </c>
      <c r="W48" s="14">
        <f t="shared" si="3"/>
        <v>81.50777778</v>
      </c>
      <c r="X48" s="14">
        <f t="shared" si="4"/>
        <v>333.30941166</v>
      </c>
      <c r="Y48" s="14">
        <v>44</v>
      </c>
      <c r="Z48" s="18" t="s">
        <v>22</v>
      </c>
    </row>
    <row r="49" s="3" customFormat="1" ht="24" spans="1:26">
      <c r="A49" s="11" t="s">
        <v>110</v>
      </c>
      <c r="B49" s="11" t="s">
        <v>111</v>
      </c>
      <c r="C49" s="11" t="s">
        <v>21</v>
      </c>
      <c r="D49" s="12">
        <v>10</v>
      </c>
      <c r="E49" s="12">
        <v>67.38333333</v>
      </c>
      <c r="F49" s="13">
        <v>2</v>
      </c>
      <c r="G49" s="12">
        <v>4.38</v>
      </c>
      <c r="H49" s="14">
        <f t="shared" si="0"/>
        <v>83.76333333</v>
      </c>
      <c r="I49" s="12">
        <v>9.994</v>
      </c>
      <c r="J49" s="15">
        <v>62.80655738</v>
      </c>
      <c r="K49" s="13">
        <v>4</v>
      </c>
      <c r="L49" s="12">
        <v>2.34</v>
      </c>
      <c r="M49" s="14">
        <f t="shared" si="1"/>
        <v>79.14055738</v>
      </c>
      <c r="N49" s="15">
        <v>10</v>
      </c>
      <c r="O49" s="15">
        <v>68.81333333</v>
      </c>
      <c r="P49" s="16">
        <v>2</v>
      </c>
      <c r="Q49" s="16">
        <v>3.24</v>
      </c>
      <c r="R49" s="14">
        <f t="shared" si="2"/>
        <v>84.05333333</v>
      </c>
      <c r="S49" s="15">
        <v>10</v>
      </c>
      <c r="T49" s="15">
        <v>70.07058824</v>
      </c>
      <c r="U49" s="13">
        <v>4</v>
      </c>
      <c r="V49" s="15">
        <v>2.13</v>
      </c>
      <c r="W49" s="14">
        <f t="shared" si="3"/>
        <v>86.20058824</v>
      </c>
      <c r="X49" s="14">
        <f t="shared" si="4"/>
        <v>333.15781228</v>
      </c>
      <c r="Y49" s="14">
        <v>45</v>
      </c>
      <c r="Z49" s="18" t="s">
        <v>22</v>
      </c>
    </row>
    <row r="50" s="3" customFormat="1" ht="24" spans="1:26">
      <c r="A50" s="11" t="s">
        <v>112</v>
      </c>
      <c r="B50" s="11" t="s">
        <v>113</v>
      </c>
      <c r="C50" s="11" t="s">
        <v>21</v>
      </c>
      <c r="D50" s="12">
        <v>10</v>
      </c>
      <c r="E50" s="12">
        <v>63.76666667</v>
      </c>
      <c r="F50" s="13">
        <v>2</v>
      </c>
      <c r="G50" s="12">
        <v>4.59</v>
      </c>
      <c r="H50" s="14">
        <f t="shared" si="0"/>
        <v>80.35666667</v>
      </c>
      <c r="I50" s="12">
        <v>10</v>
      </c>
      <c r="J50" s="15">
        <v>68.2440678</v>
      </c>
      <c r="K50" s="13">
        <v>4</v>
      </c>
      <c r="L50" s="12">
        <v>2.49</v>
      </c>
      <c r="M50" s="14">
        <f t="shared" si="1"/>
        <v>84.7340678</v>
      </c>
      <c r="N50" s="15">
        <v>9.994</v>
      </c>
      <c r="O50" s="15">
        <v>67.74666667</v>
      </c>
      <c r="P50" s="16">
        <v>2</v>
      </c>
      <c r="Q50" s="16">
        <v>2.94</v>
      </c>
      <c r="R50" s="14">
        <f t="shared" si="2"/>
        <v>82.68066667</v>
      </c>
      <c r="S50" s="15">
        <v>9.994</v>
      </c>
      <c r="T50" s="15">
        <v>67.13469388</v>
      </c>
      <c r="U50" s="13">
        <v>4</v>
      </c>
      <c r="V50" s="15">
        <v>3</v>
      </c>
      <c r="W50" s="14">
        <f t="shared" si="3"/>
        <v>84.12869388</v>
      </c>
      <c r="X50" s="14">
        <f t="shared" si="4"/>
        <v>331.90009502</v>
      </c>
      <c r="Y50" s="14">
        <v>46</v>
      </c>
      <c r="Z50" s="18" t="s">
        <v>22</v>
      </c>
    </row>
    <row r="51" s="3" customFormat="1" ht="24" spans="1:26">
      <c r="A51" s="11" t="s">
        <v>114</v>
      </c>
      <c r="B51" s="11" t="s">
        <v>115</v>
      </c>
      <c r="C51" s="11" t="s">
        <v>21</v>
      </c>
      <c r="D51" s="12">
        <v>10</v>
      </c>
      <c r="E51" s="12">
        <v>64.9</v>
      </c>
      <c r="F51" s="13">
        <v>2</v>
      </c>
      <c r="G51" s="12">
        <v>4.92</v>
      </c>
      <c r="H51" s="14">
        <f t="shared" si="0"/>
        <v>81.82</v>
      </c>
      <c r="I51" s="12">
        <v>10</v>
      </c>
      <c r="J51" s="15">
        <v>66.75254237</v>
      </c>
      <c r="K51" s="13">
        <v>4</v>
      </c>
      <c r="L51" s="12">
        <v>4.2</v>
      </c>
      <c r="M51" s="14">
        <f t="shared" si="1"/>
        <v>84.95254237</v>
      </c>
      <c r="N51" s="15">
        <v>9.994</v>
      </c>
      <c r="O51" s="15">
        <v>65.36551724</v>
      </c>
      <c r="P51" s="16">
        <v>2</v>
      </c>
      <c r="Q51" s="16">
        <v>3.57</v>
      </c>
      <c r="R51" s="14">
        <f t="shared" si="2"/>
        <v>80.92951724</v>
      </c>
      <c r="S51" s="15">
        <v>9.994</v>
      </c>
      <c r="T51" s="15">
        <v>65.75686275</v>
      </c>
      <c r="U51" s="13">
        <v>4</v>
      </c>
      <c r="V51" s="15">
        <v>3.72</v>
      </c>
      <c r="W51" s="14">
        <f t="shared" si="3"/>
        <v>83.47086275</v>
      </c>
      <c r="X51" s="14">
        <f t="shared" si="4"/>
        <v>331.17292236</v>
      </c>
      <c r="Y51" s="14">
        <v>47</v>
      </c>
      <c r="Z51" s="18" t="s">
        <v>22</v>
      </c>
    </row>
    <row r="52" s="3" customFormat="1" ht="24" spans="1:26">
      <c r="A52" s="11" t="s">
        <v>116</v>
      </c>
      <c r="B52" s="11" t="s">
        <v>117</v>
      </c>
      <c r="C52" s="11" t="s">
        <v>21</v>
      </c>
      <c r="D52" s="12">
        <v>10</v>
      </c>
      <c r="E52" s="12">
        <v>65.76666667</v>
      </c>
      <c r="F52" s="13">
        <v>2</v>
      </c>
      <c r="G52" s="12">
        <v>4.32</v>
      </c>
      <c r="H52" s="14">
        <f t="shared" si="0"/>
        <v>82.08666667</v>
      </c>
      <c r="I52" s="12">
        <v>9.979</v>
      </c>
      <c r="J52" s="15">
        <v>67.90508475</v>
      </c>
      <c r="K52" s="13">
        <v>4</v>
      </c>
      <c r="L52" s="12">
        <v>2.37</v>
      </c>
      <c r="M52" s="14">
        <f t="shared" si="1"/>
        <v>84.25408475</v>
      </c>
      <c r="N52" s="15">
        <v>9.994</v>
      </c>
      <c r="O52" s="15">
        <v>67.38666667</v>
      </c>
      <c r="P52" s="16">
        <v>2</v>
      </c>
      <c r="Q52" s="16">
        <v>2.34</v>
      </c>
      <c r="R52" s="14">
        <f t="shared" si="2"/>
        <v>81.72066667</v>
      </c>
      <c r="S52" s="15">
        <v>10</v>
      </c>
      <c r="T52" s="15">
        <v>66.85714286</v>
      </c>
      <c r="U52" s="13">
        <v>4</v>
      </c>
      <c r="V52" s="15">
        <v>1.65</v>
      </c>
      <c r="W52" s="14">
        <f t="shared" si="3"/>
        <v>82.50714286</v>
      </c>
      <c r="X52" s="14">
        <f t="shared" si="4"/>
        <v>330.56856095</v>
      </c>
      <c r="Y52" s="14">
        <v>48</v>
      </c>
      <c r="Z52" s="18" t="s">
        <v>22</v>
      </c>
    </row>
    <row r="53" s="3" customFormat="1" ht="24" spans="1:26">
      <c r="A53" s="11" t="s">
        <v>118</v>
      </c>
      <c r="B53" s="11" t="s">
        <v>119</v>
      </c>
      <c r="C53" s="11" t="s">
        <v>25</v>
      </c>
      <c r="D53" s="12">
        <v>10</v>
      </c>
      <c r="E53" s="12">
        <v>67.23333333</v>
      </c>
      <c r="F53" s="13">
        <v>2</v>
      </c>
      <c r="G53" s="12">
        <v>4.05</v>
      </c>
      <c r="H53" s="14">
        <f t="shared" si="0"/>
        <v>83.28333333</v>
      </c>
      <c r="I53" s="12">
        <v>10</v>
      </c>
      <c r="J53" s="15">
        <v>66.14237288</v>
      </c>
      <c r="K53" s="13">
        <v>4</v>
      </c>
      <c r="L53" s="12">
        <v>2.7</v>
      </c>
      <c r="M53" s="14">
        <f t="shared" si="1"/>
        <v>82.84237288</v>
      </c>
      <c r="N53" s="15">
        <v>10</v>
      </c>
      <c r="O53" s="15">
        <v>64.73333333</v>
      </c>
      <c r="P53" s="16">
        <v>2</v>
      </c>
      <c r="Q53" s="16">
        <v>2.73</v>
      </c>
      <c r="R53" s="14">
        <f t="shared" si="2"/>
        <v>79.46333333</v>
      </c>
      <c r="S53" s="15">
        <v>10</v>
      </c>
      <c r="T53" s="15">
        <v>66.76226415</v>
      </c>
      <c r="U53" s="13">
        <v>4</v>
      </c>
      <c r="V53" s="15">
        <v>4.2</v>
      </c>
      <c r="W53" s="14">
        <f t="shared" si="3"/>
        <v>84.96226415</v>
      </c>
      <c r="X53" s="14">
        <f t="shared" si="4"/>
        <v>330.55130369</v>
      </c>
      <c r="Y53" s="14">
        <v>49</v>
      </c>
      <c r="Z53" s="18" t="s">
        <v>22</v>
      </c>
    </row>
    <row r="54" s="3" customFormat="1" ht="24" spans="1:26">
      <c r="A54" s="11" t="s">
        <v>120</v>
      </c>
      <c r="B54" s="11" t="s">
        <v>121</v>
      </c>
      <c r="C54" s="11" t="s">
        <v>25</v>
      </c>
      <c r="D54" s="12">
        <v>9.988</v>
      </c>
      <c r="E54" s="12">
        <v>66.15</v>
      </c>
      <c r="F54" s="13">
        <v>2</v>
      </c>
      <c r="G54" s="12">
        <v>4.2</v>
      </c>
      <c r="H54" s="14">
        <f t="shared" si="0"/>
        <v>82.338</v>
      </c>
      <c r="I54" s="12">
        <v>10</v>
      </c>
      <c r="J54" s="15">
        <v>65.33818182</v>
      </c>
      <c r="K54" s="13">
        <v>4</v>
      </c>
      <c r="L54" s="12">
        <v>2.4</v>
      </c>
      <c r="M54" s="14">
        <f t="shared" si="1"/>
        <v>81.73818182</v>
      </c>
      <c r="N54" s="15">
        <v>10</v>
      </c>
      <c r="O54" s="15">
        <v>68.50666667</v>
      </c>
      <c r="P54" s="16">
        <v>2</v>
      </c>
      <c r="Q54" s="16">
        <v>2.34</v>
      </c>
      <c r="R54" s="14">
        <f t="shared" si="2"/>
        <v>82.84666667</v>
      </c>
      <c r="S54" s="15">
        <v>10</v>
      </c>
      <c r="T54" s="15">
        <v>66.85283019</v>
      </c>
      <c r="U54" s="13">
        <v>4</v>
      </c>
      <c r="V54" s="15">
        <v>2.67</v>
      </c>
      <c r="W54" s="14">
        <f t="shared" si="3"/>
        <v>83.52283019</v>
      </c>
      <c r="X54" s="14">
        <f t="shared" si="4"/>
        <v>330.44567868</v>
      </c>
      <c r="Y54" s="14">
        <v>50</v>
      </c>
      <c r="Z54" s="18" t="s">
        <v>22</v>
      </c>
    </row>
    <row r="55" s="3" customFormat="1" ht="24" spans="1:26">
      <c r="A55" s="11" t="s">
        <v>122</v>
      </c>
      <c r="B55" s="11" t="s">
        <v>123</v>
      </c>
      <c r="C55" s="11" t="s">
        <v>21</v>
      </c>
      <c r="D55" s="12">
        <v>10</v>
      </c>
      <c r="E55" s="12">
        <v>61.28333333</v>
      </c>
      <c r="F55" s="13">
        <v>2</v>
      </c>
      <c r="G55" s="12">
        <v>4.11</v>
      </c>
      <c r="H55" s="14">
        <f t="shared" si="0"/>
        <v>77.39333333</v>
      </c>
      <c r="I55" s="12">
        <v>10</v>
      </c>
      <c r="J55" s="15">
        <v>63.22539683</v>
      </c>
      <c r="K55" s="13">
        <v>4</v>
      </c>
      <c r="L55" s="12">
        <v>2.16</v>
      </c>
      <c r="M55" s="14">
        <f t="shared" si="1"/>
        <v>79.38539683</v>
      </c>
      <c r="N55" s="15">
        <v>10</v>
      </c>
      <c r="O55" s="15">
        <v>69.65333333</v>
      </c>
      <c r="P55" s="16">
        <v>2</v>
      </c>
      <c r="Q55" s="16">
        <v>3.42</v>
      </c>
      <c r="R55" s="14">
        <f t="shared" si="2"/>
        <v>85.07333333</v>
      </c>
      <c r="S55" s="15">
        <v>10</v>
      </c>
      <c r="T55" s="15">
        <v>68.62745098</v>
      </c>
      <c r="U55" s="13">
        <v>4</v>
      </c>
      <c r="V55" s="15">
        <v>5.82</v>
      </c>
      <c r="W55" s="14">
        <f t="shared" si="3"/>
        <v>88.44745098</v>
      </c>
      <c r="X55" s="14">
        <f t="shared" si="4"/>
        <v>330.29951447</v>
      </c>
      <c r="Y55" s="14">
        <v>51</v>
      </c>
      <c r="Z55" s="18" t="s">
        <v>22</v>
      </c>
    </row>
    <row r="56" s="3" customFormat="1" ht="24" spans="1:26">
      <c r="A56" s="11" t="s">
        <v>124</v>
      </c>
      <c r="B56" s="11" t="s">
        <v>125</v>
      </c>
      <c r="C56" s="11" t="s">
        <v>25</v>
      </c>
      <c r="D56" s="12">
        <v>9.994</v>
      </c>
      <c r="E56" s="12">
        <v>66.6</v>
      </c>
      <c r="F56" s="13">
        <v>2</v>
      </c>
      <c r="G56" s="12">
        <v>4.05</v>
      </c>
      <c r="H56" s="14">
        <f t="shared" si="0"/>
        <v>82.644</v>
      </c>
      <c r="I56" s="12">
        <v>10</v>
      </c>
      <c r="J56" s="15">
        <v>67.0779661</v>
      </c>
      <c r="K56" s="13">
        <v>4</v>
      </c>
      <c r="L56" s="12">
        <v>2.67</v>
      </c>
      <c r="M56" s="14">
        <f t="shared" si="1"/>
        <v>83.7479661</v>
      </c>
      <c r="N56" s="15">
        <v>10</v>
      </c>
      <c r="O56" s="15">
        <v>70.6</v>
      </c>
      <c r="P56" s="16">
        <v>2</v>
      </c>
      <c r="Q56" s="16">
        <v>2.94</v>
      </c>
      <c r="R56" s="14">
        <f t="shared" si="2"/>
        <v>85.54</v>
      </c>
      <c r="S56" s="15">
        <v>10</v>
      </c>
      <c r="T56" s="15">
        <v>62.41632653</v>
      </c>
      <c r="U56" s="13">
        <v>4</v>
      </c>
      <c r="V56" s="15">
        <v>1.53</v>
      </c>
      <c r="W56" s="14">
        <f t="shared" si="3"/>
        <v>77.94632653</v>
      </c>
      <c r="X56" s="14">
        <f t="shared" si="4"/>
        <v>329.87829263</v>
      </c>
      <c r="Y56" s="14">
        <v>52</v>
      </c>
      <c r="Z56" s="18" t="s">
        <v>126</v>
      </c>
    </row>
    <row r="57" s="3" customFormat="1" ht="24" spans="1:26">
      <c r="A57" s="11" t="s">
        <v>127</v>
      </c>
      <c r="B57" s="11" t="s">
        <v>128</v>
      </c>
      <c r="C57" s="11" t="s">
        <v>21</v>
      </c>
      <c r="D57" s="12">
        <v>10</v>
      </c>
      <c r="E57" s="12">
        <v>65.7</v>
      </c>
      <c r="F57" s="13">
        <v>2</v>
      </c>
      <c r="G57" s="12">
        <v>4.14</v>
      </c>
      <c r="H57" s="14">
        <f t="shared" si="0"/>
        <v>81.84</v>
      </c>
      <c r="I57" s="12">
        <v>9.994</v>
      </c>
      <c r="J57" s="15">
        <v>64.61016949</v>
      </c>
      <c r="K57" s="13">
        <v>4</v>
      </c>
      <c r="L57" s="12">
        <v>2.34</v>
      </c>
      <c r="M57" s="14">
        <f t="shared" si="1"/>
        <v>80.94416949</v>
      </c>
      <c r="N57" s="15">
        <v>10</v>
      </c>
      <c r="O57" s="15">
        <v>70.77333333</v>
      </c>
      <c r="P57" s="16">
        <v>2</v>
      </c>
      <c r="Q57" s="16">
        <v>2.7</v>
      </c>
      <c r="R57" s="14">
        <f t="shared" si="2"/>
        <v>85.47333333</v>
      </c>
      <c r="S57" s="15">
        <v>10</v>
      </c>
      <c r="T57" s="15">
        <v>63.77358491</v>
      </c>
      <c r="U57" s="13">
        <v>4</v>
      </c>
      <c r="V57" s="15">
        <v>3.66</v>
      </c>
      <c r="W57" s="14">
        <f t="shared" si="3"/>
        <v>81.43358491</v>
      </c>
      <c r="X57" s="14">
        <f t="shared" si="4"/>
        <v>329.69108773</v>
      </c>
      <c r="Y57" s="14">
        <v>53</v>
      </c>
      <c r="Z57" s="18" t="s">
        <v>126</v>
      </c>
    </row>
    <row r="58" s="3" customFormat="1" ht="24" spans="1:26">
      <c r="A58" s="11" t="s">
        <v>129</v>
      </c>
      <c r="B58" s="11" t="s">
        <v>130</v>
      </c>
      <c r="C58" s="11" t="s">
        <v>21</v>
      </c>
      <c r="D58" s="12">
        <v>9.94</v>
      </c>
      <c r="E58" s="12">
        <v>61.73333333</v>
      </c>
      <c r="F58" s="13">
        <v>2</v>
      </c>
      <c r="G58" s="12">
        <v>3.69</v>
      </c>
      <c r="H58" s="14">
        <f t="shared" si="0"/>
        <v>77.36333333</v>
      </c>
      <c r="I58" s="12">
        <v>10</v>
      </c>
      <c r="J58" s="15">
        <v>63.47118644</v>
      </c>
      <c r="K58" s="13">
        <v>4</v>
      </c>
      <c r="L58" s="12">
        <v>2.4</v>
      </c>
      <c r="M58" s="14">
        <f t="shared" si="1"/>
        <v>79.87118644</v>
      </c>
      <c r="N58" s="15">
        <v>10</v>
      </c>
      <c r="O58" s="15">
        <v>72.2</v>
      </c>
      <c r="P58" s="16">
        <v>2</v>
      </c>
      <c r="Q58" s="16">
        <v>2.49</v>
      </c>
      <c r="R58" s="14">
        <f t="shared" si="2"/>
        <v>86.69</v>
      </c>
      <c r="S58" s="15">
        <v>9.994</v>
      </c>
      <c r="T58" s="15">
        <v>67.66222222</v>
      </c>
      <c r="U58" s="13">
        <v>4</v>
      </c>
      <c r="V58" s="15">
        <v>3.3</v>
      </c>
      <c r="W58" s="14">
        <f t="shared" si="3"/>
        <v>84.95622222</v>
      </c>
      <c r="X58" s="14">
        <f t="shared" si="4"/>
        <v>328.88074199</v>
      </c>
      <c r="Y58" s="14">
        <v>54</v>
      </c>
      <c r="Z58" s="18" t="s">
        <v>126</v>
      </c>
    </row>
    <row r="59" s="3" customFormat="1" ht="24" spans="1:26">
      <c r="A59" s="11" t="s">
        <v>131</v>
      </c>
      <c r="B59" s="11" t="s">
        <v>132</v>
      </c>
      <c r="C59" s="11" t="s">
        <v>25</v>
      </c>
      <c r="D59" s="12">
        <v>10</v>
      </c>
      <c r="E59" s="12">
        <v>65.4</v>
      </c>
      <c r="F59" s="13">
        <v>2</v>
      </c>
      <c r="G59" s="12">
        <v>3.96</v>
      </c>
      <c r="H59" s="14">
        <f t="shared" si="0"/>
        <v>81.36</v>
      </c>
      <c r="I59" s="12">
        <v>10</v>
      </c>
      <c r="J59" s="15">
        <v>68.46101695</v>
      </c>
      <c r="K59" s="13">
        <v>4</v>
      </c>
      <c r="L59" s="12">
        <v>2.16</v>
      </c>
      <c r="M59" s="14">
        <f t="shared" si="1"/>
        <v>84.62101695</v>
      </c>
      <c r="N59" s="15">
        <v>10</v>
      </c>
      <c r="O59" s="15">
        <v>66.96</v>
      </c>
      <c r="P59" s="16">
        <v>2</v>
      </c>
      <c r="Q59" s="16">
        <v>3.09</v>
      </c>
      <c r="R59" s="14">
        <f t="shared" si="2"/>
        <v>82.05</v>
      </c>
      <c r="S59" s="15">
        <v>10</v>
      </c>
      <c r="T59" s="15">
        <v>64.15319149</v>
      </c>
      <c r="U59" s="13">
        <v>4</v>
      </c>
      <c r="V59" s="15">
        <v>1.95</v>
      </c>
      <c r="W59" s="14">
        <f t="shared" si="3"/>
        <v>80.10319149</v>
      </c>
      <c r="X59" s="14">
        <f t="shared" si="4"/>
        <v>328.13420844</v>
      </c>
      <c r="Y59" s="14">
        <v>55</v>
      </c>
      <c r="Z59" s="18" t="s">
        <v>126</v>
      </c>
    </row>
    <row r="60" s="3" customFormat="1" ht="24" spans="1:26">
      <c r="A60" s="11" t="s">
        <v>133</v>
      </c>
      <c r="B60" s="11" t="s">
        <v>134</v>
      </c>
      <c r="C60" s="11" t="s">
        <v>21</v>
      </c>
      <c r="D60" s="12">
        <v>9.928</v>
      </c>
      <c r="E60" s="12">
        <v>55.35</v>
      </c>
      <c r="F60" s="13">
        <v>2</v>
      </c>
      <c r="G60" s="12">
        <v>3.75</v>
      </c>
      <c r="H60" s="14">
        <f t="shared" si="0"/>
        <v>71.028</v>
      </c>
      <c r="I60" s="12">
        <v>9.985</v>
      </c>
      <c r="J60" s="15">
        <v>66.11525424</v>
      </c>
      <c r="K60" s="13">
        <v>4</v>
      </c>
      <c r="L60" s="12">
        <v>2.13</v>
      </c>
      <c r="M60" s="14">
        <f t="shared" si="1"/>
        <v>82.23025424</v>
      </c>
      <c r="N60" s="15">
        <v>9.994</v>
      </c>
      <c r="O60" s="15">
        <v>72.74666667</v>
      </c>
      <c r="P60" s="16">
        <v>2</v>
      </c>
      <c r="Q60" s="16">
        <v>3.36</v>
      </c>
      <c r="R60" s="14">
        <f t="shared" si="2"/>
        <v>88.10066667</v>
      </c>
      <c r="S60" s="15">
        <v>10</v>
      </c>
      <c r="T60" s="15">
        <v>69.1755102</v>
      </c>
      <c r="U60" s="13">
        <v>4</v>
      </c>
      <c r="V60" s="15">
        <v>2.91</v>
      </c>
      <c r="W60" s="14">
        <f t="shared" si="3"/>
        <v>86.0855102</v>
      </c>
      <c r="X60" s="14">
        <f t="shared" si="4"/>
        <v>327.44443111</v>
      </c>
      <c r="Y60" s="14">
        <v>56</v>
      </c>
      <c r="Z60" s="18" t="s">
        <v>126</v>
      </c>
    </row>
    <row r="61" s="3" customFormat="1" ht="24" spans="1:26">
      <c r="A61" s="11" t="s">
        <v>135</v>
      </c>
      <c r="B61" s="11" t="s">
        <v>136</v>
      </c>
      <c r="C61" s="11" t="s">
        <v>25</v>
      </c>
      <c r="D61" s="12">
        <v>9.979</v>
      </c>
      <c r="E61" s="12">
        <v>64.63333333</v>
      </c>
      <c r="F61" s="13">
        <v>2</v>
      </c>
      <c r="G61" s="12">
        <v>4.11</v>
      </c>
      <c r="H61" s="14">
        <f t="shared" si="0"/>
        <v>80.72233333</v>
      </c>
      <c r="I61" s="12">
        <v>10</v>
      </c>
      <c r="J61" s="15">
        <v>65.50508475</v>
      </c>
      <c r="K61" s="13">
        <v>4</v>
      </c>
      <c r="L61" s="12">
        <v>2.01</v>
      </c>
      <c r="M61" s="14">
        <f t="shared" si="1"/>
        <v>81.51508475</v>
      </c>
      <c r="N61" s="15">
        <v>10</v>
      </c>
      <c r="O61" s="15">
        <v>67.4</v>
      </c>
      <c r="P61" s="16">
        <v>2</v>
      </c>
      <c r="Q61" s="16">
        <v>1.89</v>
      </c>
      <c r="R61" s="14">
        <f t="shared" si="2"/>
        <v>81.29</v>
      </c>
      <c r="S61" s="15">
        <v>10</v>
      </c>
      <c r="T61" s="15">
        <v>68.21333333</v>
      </c>
      <c r="U61" s="13">
        <v>4</v>
      </c>
      <c r="V61" s="15">
        <v>0.72</v>
      </c>
      <c r="W61" s="14">
        <f t="shared" si="3"/>
        <v>82.93333333</v>
      </c>
      <c r="X61" s="14">
        <f t="shared" si="4"/>
        <v>326.46075141</v>
      </c>
      <c r="Y61" s="14">
        <v>57</v>
      </c>
      <c r="Z61" s="18" t="s">
        <v>126</v>
      </c>
    </row>
    <row r="62" s="3" customFormat="1" ht="24" spans="1:26">
      <c r="A62" s="11" t="s">
        <v>137</v>
      </c>
      <c r="B62" s="11" t="s">
        <v>138</v>
      </c>
      <c r="C62" s="11" t="s">
        <v>21</v>
      </c>
      <c r="D62" s="12">
        <v>9.985</v>
      </c>
      <c r="E62" s="12">
        <v>63.25</v>
      </c>
      <c r="F62" s="13">
        <v>2</v>
      </c>
      <c r="G62" s="12">
        <v>3.69</v>
      </c>
      <c r="H62" s="14">
        <f t="shared" si="0"/>
        <v>78.925</v>
      </c>
      <c r="I62" s="12">
        <v>10</v>
      </c>
      <c r="J62" s="15">
        <v>65.16610169</v>
      </c>
      <c r="K62" s="13">
        <v>4</v>
      </c>
      <c r="L62" s="12">
        <v>2.79</v>
      </c>
      <c r="M62" s="14">
        <f t="shared" si="1"/>
        <v>81.95610169</v>
      </c>
      <c r="N62" s="15">
        <v>10</v>
      </c>
      <c r="O62" s="15">
        <v>68.14666667</v>
      </c>
      <c r="P62" s="16">
        <v>2</v>
      </c>
      <c r="Q62" s="16">
        <v>2.67</v>
      </c>
      <c r="R62" s="14">
        <f t="shared" si="2"/>
        <v>82.81666667</v>
      </c>
      <c r="S62" s="15">
        <v>10</v>
      </c>
      <c r="T62" s="15">
        <v>65.58367347</v>
      </c>
      <c r="U62" s="13">
        <v>4</v>
      </c>
      <c r="V62" s="15">
        <v>1.56</v>
      </c>
      <c r="W62" s="14">
        <f t="shared" si="3"/>
        <v>81.14367347</v>
      </c>
      <c r="X62" s="14">
        <f t="shared" si="4"/>
        <v>324.84144183</v>
      </c>
      <c r="Y62" s="14">
        <v>58</v>
      </c>
      <c r="Z62" s="18" t="s">
        <v>126</v>
      </c>
    </row>
    <row r="63" s="3" customFormat="1" ht="24" spans="1:26">
      <c r="A63" s="11" t="s">
        <v>139</v>
      </c>
      <c r="B63" s="11" t="s">
        <v>140</v>
      </c>
      <c r="C63" s="11" t="s">
        <v>21</v>
      </c>
      <c r="D63" s="12">
        <v>10</v>
      </c>
      <c r="E63" s="12">
        <v>66.51666667</v>
      </c>
      <c r="F63" s="13">
        <v>2</v>
      </c>
      <c r="G63" s="12">
        <v>3.87</v>
      </c>
      <c r="H63" s="14">
        <f t="shared" si="0"/>
        <v>82.38666667</v>
      </c>
      <c r="I63" s="12">
        <v>9.985</v>
      </c>
      <c r="J63" s="15">
        <v>64.51147541</v>
      </c>
      <c r="K63" s="13">
        <v>4</v>
      </c>
      <c r="L63" s="12">
        <v>2.88</v>
      </c>
      <c r="M63" s="14">
        <f t="shared" si="1"/>
        <v>81.37647541</v>
      </c>
      <c r="N63" s="15">
        <v>10</v>
      </c>
      <c r="O63" s="15">
        <v>67.4</v>
      </c>
      <c r="P63" s="16">
        <v>2</v>
      </c>
      <c r="Q63" s="16">
        <v>2.67</v>
      </c>
      <c r="R63" s="14">
        <f t="shared" si="2"/>
        <v>82.07</v>
      </c>
      <c r="S63" s="15">
        <v>10</v>
      </c>
      <c r="T63" s="15">
        <v>63.02040816</v>
      </c>
      <c r="U63" s="13">
        <v>4</v>
      </c>
      <c r="V63" s="15">
        <v>1.86</v>
      </c>
      <c r="W63" s="14">
        <f t="shared" si="3"/>
        <v>78.88040816</v>
      </c>
      <c r="X63" s="14">
        <f t="shared" si="4"/>
        <v>324.71355024</v>
      </c>
      <c r="Y63" s="14">
        <v>59</v>
      </c>
      <c r="Z63" s="18" t="s">
        <v>126</v>
      </c>
    </row>
    <row r="64" s="3" customFormat="1" ht="24" spans="1:26">
      <c r="A64" s="11" t="s">
        <v>141</v>
      </c>
      <c r="B64" s="11" t="s">
        <v>142</v>
      </c>
      <c r="C64" s="11" t="s">
        <v>21</v>
      </c>
      <c r="D64" s="12">
        <v>9.985</v>
      </c>
      <c r="E64" s="12">
        <v>62.85</v>
      </c>
      <c r="F64" s="13">
        <v>2</v>
      </c>
      <c r="G64" s="12">
        <v>4.44</v>
      </c>
      <c r="H64" s="14">
        <f t="shared" si="0"/>
        <v>79.275</v>
      </c>
      <c r="I64" s="12">
        <v>10</v>
      </c>
      <c r="J64" s="15">
        <v>65.96610169</v>
      </c>
      <c r="K64" s="13">
        <v>4</v>
      </c>
      <c r="L64" s="12">
        <v>2.88</v>
      </c>
      <c r="M64" s="14">
        <f t="shared" si="1"/>
        <v>82.84610169</v>
      </c>
      <c r="N64" s="15">
        <v>9.994</v>
      </c>
      <c r="O64" s="15">
        <v>66.12</v>
      </c>
      <c r="P64" s="16">
        <v>2</v>
      </c>
      <c r="Q64" s="16">
        <v>2.91</v>
      </c>
      <c r="R64" s="14">
        <f t="shared" si="2"/>
        <v>81.024</v>
      </c>
      <c r="S64" s="15">
        <v>10</v>
      </c>
      <c r="T64" s="15">
        <v>64.91914894</v>
      </c>
      <c r="U64" s="13">
        <v>4</v>
      </c>
      <c r="V64" s="15">
        <v>1.8</v>
      </c>
      <c r="W64" s="14">
        <f t="shared" si="3"/>
        <v>80.71914894</v>
      </c>
      <c r="X64" s="14">
        <f t="shared" si="4"/>
        <v>323.86425063</v>
      </c>
      <c r="Y64" s="14">
        <v>60</v>
      </c>
      <c r="Z64" s="18" t="s">
        <v>126</v>
      </c>
    </row>
    <row r="65" s="3" customFormat="1" ht="24" spans="1:26">
      <c r="A65" s="11" t="s">
        <v>143</v>
      </c>
      <c r="B65" s="11" t="s">
        <v>144</v>
      </c>
      <c r="C65" s="11" t="s">
        <v>21</v>
      </c>
      <c r="D65" s="12">
        <v>10</v>
      </c>
      <c r="E65" s="12">
        <v>67.9</v>
      </c>
      <c r="F65" s="13">
        <v>2</v>
      </c>
      <c r="G65" s="12">
        <v>4.11</v>
      </c>
      <c r="H65" s="14">
        <f t="shared" si="0"/>
        <v>84.01</v>
      </c>
      <c r="I65" s="12">
        <v>10</v>
      </c>
      <c r="J65" s="15">
        <v>65.08474576</v>
      </c>
      <c r="K65" s="13">
        <v>4</v>
      </c>
      <c r="L65" s="12">
        <v>2.97</v>
      </c>
      <c r="M65" s="14">
        <f t="shared" si="1"/>
        <v>82.05474576</v>
      </c>
      <c r="N65" s="15">
        <v>9.994</v>
      </c>
      <c r="O65" s="15">
        <v>65.22666667</v>
      </c>
      <c r="P65" s="16">
        <v>2</v>
      </c>
      <c r="Q65" s="16">
        <v>2.16</v>
      </c>
      <c r="R65" s="14">
        <f t="shared" si="2"/>
        <v>79.38066667</v>
      </c>
      <c r="S65" s="15">
        <v>10</v>
      </c>
      <c r="T65" s="15">
        <v>63.74339623</v>
      </c>
      <c r="U65" s="13">
        <v>4</v>
      </c>
      <c r="V65" s="15">
        <v>0.54</v>
      </c>
      <c r="W65" s="14">
        <f t="shared" si="3"/>
        <v>78.28339623</v>
      </c>
      <c r="X65" s="14">
        <f t="shared" si="4"/>
        <v>323.72880866</v>
      </c>
      <c r="Y65" s="14">
        <v>61</v>
      </c>
      <c r="Z65" s="18" t="s">
        <v>126</v>
      </c>
    </row>
    <row r="66" s="3" customFormat="1" ht="24" spans="1:26">
      <c r="A66" s="11" t="s">
        <v>145</v>
      </c>
      <c r="B66" s="11" t="s">
        <v>146</v>
      </c>
      <c r="C66" s="11" t="s">
        <v>25</v>
      </c>
      <c r="D66" s="12">
        <v>9.988</v>
      </c>
      <c r="E66" s="12">
        <v>63.91666667</v>
      </c>
      <c r="F66" s="13">
        <v>2</v>
      </c>
      <c r="G66" s="12">
        <v>4.08</v>
      </c>
      <c r="H66" s="14">
        <f t="shared" si="0"/>
        <v>79.98466667</v>
      </c>
      <c r="I66" s="12">
        <v>10</v>
      </c>
      <c r="J66" s="15">
        <v>65.05762712</v>
      </c>
      <c r="K66" s="13">
        <v>4</v>
      </c>
      <c r="L66" s="12">
        <v>2.19</v>
      </c>
      <c r="M66" s="14">
        <f t="shared" si="1"/>
        <v>81.24762712</v>
      </c>
      <c r="N66" s="15">
        <v>10</v>
      </c>
      <c r="O66" s="15">
        <v>67.61333333</v>
      </c>
      <c r="P66" s="16">
        <v>2</v>
      </c>
      <c r="Q66" s="16">
        <v>2.49</v>
      </c>
      <c r="R66" s="14">
        <f t="shared" si="2"/>
        <v>82.10333333</v>
      </c>
      <c r="S66" s="15">
        <v>10</v>
      </c>
      <c r="T66" s="15">
        <v>63.05882353</v>
      </c>
      <c r="U66" s="13">
        <v>4</v>
      </c>
      <c r="V66" s="15">
        <v>2.55</v>
      </c>
      <c r="W66" s="14">
        <f t="shared" si="3"/>
        <v>79.60882353</v>
      </c>
      <c r="X66" s="14">
        <f t="shared" si="4"/>
        <v>322.94445065</v>
      </c>
      <c r="Y66" s="14">
        <v>62</v>
      </c>
      <c r="Z66" s="18" t="s">
        <v>126</v>
      </c>
    </row>
    <row r="67" s="3" customFormat="1" ht="24" spans="1:26">
      <c r="A67" s="11" t="s">
        <v>147</v>
      </c>
      <c r="B67" s="11" t="s">
        <v>148</v>
      </c>
      <c r="C67" s="11" t="s">
        <v>25</v>
      </c>
      <c r="D67" s="12">
        <v>9.964</v>
      </c>
      <c r="E67" s="12">
        <v>65.18333333</v>
      </c>
      <c r="F67" s="13">
        <v>2</v>
      </c>
      <c r="G67" s="12">
        <v>3.75</v>
      </c>
      <c r="H67" s="14">
        <f t="shared" si="0"/>
        <v>80.89733333</v>
      </c>
      <c r="I67" s="12">
        <v>10</v>
      </c>
      <c r="J67" s="15">
        <v>63.86440678</v>
      </c>
      <c r="K67" s="13">
        <v>4</v>
      </c>
      <c r="L67" s="12">
        <v>2.25</v>
      </c>
      <c r="M67" s="14">
        <f t="shared" si="1"/>
        <v>80.11440678</v>
      </c>
      <c r="N67" s="15">
        <v>10</v>
      </c>
      <c r="O67" s="15">
        <v>68.73333333</v>
      </c>
      <c r="P67" s="16">
        <v>2</v>
      </c>
      <c r="Q67" s="16">
        <v>2.04</v>
      </c>
      <c r="R67" s="14">
        <f t="shared" si="2"/>
        <v>82.77333333</v>
      </c>
      <c r="S67" s="15">
        <v>10</v>
      </c>
      <c r="T67" s="15">
        <v>61.10222222</v>
      </c>
      <c r="U67" s="13">
        <v>4</v>
      </c>
      <c r="V67" s="15">
        <v>3.48</v>
      </c>
      <c r="W67" s="14">
        <f t="shared" si="3"/>
        <v>78.58222222</v>
      </c>
      <c r="X67" s="14">
        <f t="shared" si="4"/>
        <v>322.36729566</v>
      </c>
      <c r="Y67" s="14">
        <v>63</v>
      </c>
      <c r="Z67" s="18" t="s">
        <v>126</v>
      </c>
    </row>
    <row r="68" s="3" customFormat="1" ht="24" spans="1:26">
      <c r="A68" s="11" t="s">
        <v>149</v>
      </c>
      <c r="B68" s="11" t="s">
        <v>150</v>
      </c>
      <c r="C68" s="11" t="s">
        <v>25</v>
      </c>
      <c r="D68" s="12">
        <v>9.985</v>
      </c>
      <c r="E68" s="12">
        <v>61.75</v>
      </c>
      <c r="F68" s="13">
        <v>2</v>
      </c>
      <c r="G68" s="12">
        <v>3.66</v>
      </c>
      <c r="H68" s="14">
        <f t="shared" si="0"/>
        <v>77.395</v>
      </c>
      <c r="I68" s="12">
        <v>10</v>
      </c>
      <c r="J68" s="15">
        <v>63.91111111</v>
      </c>
      <c r="K68" s="13">
        <v>4</v>
      </c>
      <c r="L68" s="12">
        <v>2.31</v>
      </c>
      <c r="M68" s="14">
        <f t="shared" si="1"/>
        <v>80.22111111</v>
      </c>
      <c r="N68" s="15">
        <v>10</v>
      </c>
      <c r="O68" s="15">
        <v>69.69333333</v>
      </c>
      <c r="P68" s="16">
        <v>2</v>
      </c>
      <c r="Q68" s="16">
        <v>2.76</v>
      </c>
      <c r="R68" s="14">
        <f t="shared" si="2"/>
        <v>84.45333333</v>
      </c>
      <c r="S68" s="15">
        <v>10</v>
      </c>
      <c r="T68" s="15">
        <v>62.63111111</v>
      </c>
      <c r="U68" s="13">
        <v>4</v>
      </c>
      <c r="V68" s="15">
        <v>2.1</v>
      </c>
      <c r="W68" s="14">
        <f t="shared" si="3"/>
        <v>78.73111111</v>
      </c>
      <c r="X68" s="14">
        <f t="shared" si="4"/>
        <v>320.80055555</v>
      </c>
      <c r="Y68" s="14">
        <v>64</v>
      </c>
      <c r="Z68" s="18" t="s">
        <v>126</v>
      </c>
    </row>
    <row r="69" s="3" customFormat="1" ht="24" spans="1:26">
      <c r="A69" s="11" t="s">
        <v>151</v>
      </c>
      <c r="B69" s="11" t="s">
        <v>152</v>
      </c>
      <c r="C69" s="11" t="s">
        <v>21</v>
      </c>
      <c r="D69" s="12">
        <v>9.985</v>
      </c>
      <c r="E69" s="12">
        <v>66.66666667</v>
      </c>
      <c r="F69" s="13">
        <v>2</v>
      </c>
      <c r="G69" s="12">
        <v>3.84</v>
      </c>
      <c r="H69" s="14">
        <f t="shared" ref="H69:H90" si="5">SUM(D69+E69+F69+G69)</f>
        <v>82.49166667</v>
      </c>
      <c r="I69" s="12">
        <v>9.988</v>
      </c>
      <c r="J69" s="15">
        <v>64.8</v>
      </c>
      <c r="K69" s="13">
        <v>4</v>
      </c>
      <c r="L69" s="12">
        <v>2.16</v>
      </c>
      <c r="M69" s="14">
        <f t="shared" ref="M69:M90" si="6">SUM(I69+J69+K69+L69)</f>
        <v>80.948</v>
      </c>
      <c r="N69" s="15">
        <v>9.985</v>
      </c>
      <c r="O69" s="15">
        <v>67.06666667</v>
      </c>
      <c r="P69" s="16">
        <v>2</v>
      </c>
      <c r="Q69" s="16">
        <v>2.1</v>
      </c>
      <c r="R69" s="14">
        <f t="shared" ref="R69:R90" si="7">SUM(N69+O69+P69+Q69)</f>
        <v>81.15166667</v>
      </c>
      <c r="S69" s="15">
        <v>9.985</v>
      </c>
      <c r="T69" s="15">
        <v>61.28979592</v>
      </c>
      <c r="U69" s="13">
        <v>4</v>
      </c>
      <c r="V69" s="15">
        <v>0.81</v>
      </c>
      <c r="W69" s="14">
        <f t="shared" ref="W69:W90" si="8">SUM(S69+T69+U69+V69)</f>
        <v>76.08479592</v>
      </c>
      <c r="X69" s="14">
        <f t="shared" ref="X69:X90" si="9">SUM(H69+M69+R69+W69)</f>
        <v>320.67612926</v>
      </c>
      <c r="Y69" s="14">
        <v>65</v>
      </c>
      <c r="Z69" s="18" t="s">
        <v>126</v>
      </c>
    </row>
    <row r="70" s="3" customFormat="1" ht="24" spans="1:26">
      <c r="A70" s="11" t="s">
        <v>153</v>
      </c>
      <c r="B70" s="11" t="s">
        <v>154</v>
      </c>
      <c r="C70" s="11" t="s">
        <v>21</v>
      </c>
      <c r="D70" s="12">
        <v>10</v>
      </c>
      <c r="E70" s="12">
        <v>58.78333333</v>
      </c>
      <c r="F70" s="13">
        <v>2</v>
      </c>
      <c r="G70" s="12">
        <v>4.11</v>
      </c>
      <c r="H70" s="14">
        <f t="shared" si="5"/>
        <v>74.89333333</v>
      </c>
      <c r="I70" s="12">
        <v>10</v>
      </c>
      <c r="J70" s="15">
        <v>62.54915254</v>
      </c>
      <c r="K70" s="13">
        <v>4</v>
      </c>
      <c r="L70" s="12">
        <v>3.81</v>
      </c>
      <c r="M70" s="14">
        <f t="shared" si="6"/>
        <v>80.35915254</v>
      </c>
      <c r="N70" s="15">
        <v>10</v>
      </c>
      <c r="O70" s="15">
        <v>67.62666667</v>
      </c>
      <c r="P70" s="16">
        <v>2</v>
      </c>
      <c r="Q70" s="16">
        <v>3.39</v>
      </c>
      <c r="R70" s="14">
        <f t="shared" si="7"/>
        <v>83.01666667</v>
      </c>
      <c r="S70" s="15">
        <v>10</v>
      </c>
      <c r="T70" s="15">
        <v>66.45333333</v>
      </c>
      <c r="U70" s="13">
        <v>4</v>
      </c>
      <c r="V70" s="15">
        <v>1.29</v>
      </c>
      <c r="W70" s="14">
        <f t="shared" si="8"/>
        <v>81.74333333</v>
      </c>
      <c r="X70" s="14">
        <f t="shared" si="9"/>
        <v>320.01248587</v>
      </c>
      <c r="Y70" s="14">
        <v>66</v>
      </c>
      <c r="Z70" s="18" t="s">
        <v>126</v>
      </c>
    </row>
    <row r="71" s="3" customFormat="1" ht="24" spans="1:26">
      <c r="A71" s="11" t="s">
        <v>155</v>
      </c>
      <c r="B71" s="11" t="s">
        <v>156</v>
      </c>
      <c r="C71" s="11" t="s">
        <v>25</v>
      </c>
      <c r="D71" s="12">
        <v>9.994</v>
      </c>
      <c r="E71" s="12">
        <v>63.56666667</v>
      </c>
      <c r="F71" s="13">
        <v>2</v>
      </c>
      <c r="G71" s="12">
        <v>4.14</v>
      </c>
      <c r="H71" s="14">
        <f t="shared" si="5"/>
        <v>79.70066667</v>
      </c>
      <c r="I71" s="12">
        <v>10</v>
      </c>
      <c r="J71" s="15">
        <v>67.45762712</v>
      </c>
      <c r="K71" s="13">
        <v>4</v>
      </c>
      <c r="L71" s="12">
        <v>2.07</v>
      </c>
      <c r="M71" s="14">
        <f t="shared" si="6"/>
        <v>83.52762712</v>
      </c>
      <c r="N71" s="15">
        <v>10</v>
      </c>
      <c r="O71" s="15">
        <v>65.86666667</v>
      </c>
      <c r="P71" s="16">
        <v>2</v>
      </c>
      <c r="Q71" s="16">
        <v>1.92</v>
      </c>
      <c r="R71" s="14">
        <f t="shared" si="7"/>
        <v>79.78666667</v>
      </c>
      <c r="S71" s="15">
        <v>10</v>
      </c>
      <c r="T71" s="15">
        <v>62.24</v>
      </c>
      <c r="U71" s="13">
        <v>4</v>
      </c>
      <c r="V71" s="15">
        <v>0.27</v>
      </c>
      <c r="W71" s="14">
        <f t="shared" si="8"/>
        <v>76.51</v>
      </c>
      <c r="X71" s="14">
        <f t="shared" si="9"/>
        <v>319.52496046</v>
      </c>
      <c r="Y71" s="14">
        <v>67</v>
      </c>
      <c r="Z71" s="18" t="s">
        <v>126</v>
      </c>
    </row>
    <row r="72" s="3" customFormat="1" ht="24" spans="1:26">
      <c r="A72" s="11" t="s">
        <v>157</v>
      </c>
      <c r="B72" s="11" t="s">
        <v>158</v>
      </c>
      <c r="C72" s="11" t="s">
        <v>21</v>
      </c>
      <c r="D72" s="12">
        <v>10</v>
      </c>
      <c r="E72" s="12">
        <v>65.01666667</v>
      </c>
      <c r="F72" s="13">
        <v>2</v>
      </c>
      <c r="G72" s="12">
        <v>3.87</v>
      </c>
      <c r="H72" s="14">
        <f t="shared" si="5"/>
        <v>80.88666667</v>
      </c>
      <c r="I72" s="12">
        <v>10</v>
      </c>
      <c r="J72" s="15">
        <v>65.25901639</v>
      </c>
      <c r="K72" s="13">
        <v>4</v>
      </c>
      <c r="L72" s="12">
        <v>2.19</v>
      </c>
      <c r="M72" s="14">
        <f t="shared" si="6"/>
        <v>81.44901639</v>
      </c>
      <c r="N72" s="15">
        <v>9.988</v>
      </c>
      <c r="O72" s="15">
        <v>64.70344828</v>
      </c>
      <c r="P72" s="16">
        <v>2</v>
      </c>
      <c r="Q72" s="16">
        <v>1.95</v>
      </c>
      <c r="R72" s="14">
        <f t="shared" si="7"/>
        <v>78.64144828</v>
      </c>
      <c r="S72" s="15">
        <v>9.985</v>
      </c>
      <c r="T72" s="15">
        <v>63.57735849</v>
      </c>
      <c r="U72" s="13">
        <v>4</v>
      </c>
      <c r="V72" s="15">
        <v>0.63</v>
      </c>
      <c r="W72" s="14">
        <f t="shared" si="8"/>
        <v>78.19235849</v>
      </c>
      <c r="X72" s="14">
        <f t="shared" si="9"/>
        <v>319.16948983</v>
      </c>
      <c r="Y72" s="14">
        <v>68</v>
      </c>
      <c r="Z72" s="18" t="s">
        <v>126</v>
      </c>
    </row>
    <row r="73" s="3" customFormat="1" ht="24" spans="1:26">
      <c r="A73" s="11" t="s">
        <v>159</v>
      </c>
      <c r="B73" s="11" t="s">
        <v>160</v>
      </c>
      <c r="C73" s="11" t="s">
        <v>21</v>
      </c>
      <c r="D73" s="12">
        <v>9.934</v>
      </c>
      <c r="E73" s="12">
        <v>62.9</v>
      </c>
      <c r="F73" s="13">
        <v>2</v>
      </c>
      <c r="G73" s="12">
        <v>4.08</v>
      </c>
      <c r="H73" s="14">
        <f t="shared" si="5"/>
        <v>78.914</v>
      </c>
      <c r="I73" s="12">
        <v>10</v>
      </c>
      <c r="J73" s="15">
        <v>64.32542373</v>
      </c>
      <c r="K73" s="13">
        <v>4</v>
      </c>
      <c r="L73" s="12">
        <v>2.28</v>
      </c>
      <c r="M73" s="14">
        <f t="shared" si="6"/>
        <v>80.60542373</v>
      </c>
      <c r="N73" s="15">
        <v>9.994</v>
      </c>
      <c r="O73" s="15">
        <v>69.29333333</v>
      </c>
      <c r="P73" s="16">
        <v>2</v>
      </c>
      <c r="Q73" s="16">
        <v>2.19</v>
      </c>
      <c r="R73" s="14">
        <f t="shared" si="7"/>
        <v>83.47733333</v>
      </c>
      <c r="S73" s="15">
        <v>9.985</v>
      </c>
      <c r="T73" s="15">
        <v>61.06122449</v>
      </c>
      <c r="U73" s="13">
        <v>4</v>
      </c>
      <c r="V73" s="15">
        <v>1.02</v>
      </c>
      <c r="W73" s="14">
        <f t="shared" si="8"/>
        <v>76.06622449</v>
      </c>
      <c r="X73" s="14">
        <f t="shared" si="9"/>
        <v>319.06298155</v>
      </c>
      <c r="Y73" s="14">
        <v>69</v>
      </c>
      <c r="Z73" s="18" t="s">
        <v>126</v>
      </c>
    </row>
    <row r="74" s="3" customFormat="1" ht="24" spans="1:26">
      <c r="A74" s="11" t="s">
        <v>161</v>
      </c>
      <c r="B74" s="11" t="s">
        <v>162</v>
      </c>
      <c r="C74" s="11" t="s">
        <v>21</v>
      </c>
      <c r="D74" s="12">
        <v>9.958</v>
      </c>
      <c r="E74" s="12">
        <v>64.1</v>
      </c>
      <c r="F74" s="13">
        <v>2</v>
      </c>
      <c r="G74" s="12">
        <v>4.08</v>
      </c>
      <c r="H74" s="14">
        <f t="shared" si="5"/>
        <v>80.138</v>
      </c>
      <c r="I74" s="12">
        <v>10</v>
      </c>
      <c r="J74" s="15">
        <v>61.04727273</v>
      </c>
      <c r="K74" s="13">
        <v>4</v>
      </c>
      <c r="L74" s="12">
        <v>2.28</v>
      </c>
      <c r="M74" s="14">
        <f t="shared" si="6"/>
        <v>77.32727273</v>
      </c>
      <c r="N74" s="15">
        <v>9.994</v>
      </c>
      <c r="O74" s="15">
        <v>68.10666667</v>
      </c>
      <c r="P74" s="16">
        <v>2</v>
      </c>
      <c r="Q74" s="16">
        <v>2.28</v>
      </c>
      <c r="R74" s="14">
        <f t="shared" si="7"/>
        <v>82.38066667</v>
      </c>
      <c r="S74" s="15">
        <v>10</v>
      </c>
      <c r="T74" s="15">
        <v>62.61333333</v>
      </c>
      <c r="U74" s="13">
        <v>4</v>
      </c>
      <c r="V74" s="15">
        <v>2.31</v>
      </c>
      <c r="W74" s="14">
        <f t="shared" si="8"/>
        <v>78.92333333</v>
      </c>
      <c r="X74" s="14">
        <f t="shared" si="9"/>
        <v>318.76927273</v>
      </c>
      <c r="Y74" s="14">
        <v>70</v>
      </c>
      <c r="Z74" s="18" t="s">
        <v>126</v>
      </c>
    </row>
    <row r="75" s="3" customFormat="1" ht="24" spans="1:26">
      <c r="A75" s="11" t="s">
        <v>163</v>
      </c>
      <c r="B75" s="11" t="s">
        <v>164</v>
      </c>
      <c r="C75" s="11" t="s">
        <v>25</v>
      </c>
      <c r="D75" s="12">
        <v>9.964</v>
      </c>
      <c r="E75" s="12">
        <v>65.8</v>
      </c>
      <c r="F75" s="13">
        <v>2</v>
      </c>
      <c r="G75" s="12">
        <v>3.81</v>
      </c>
      <c r="H75" s="14">
        <f t="shared" si="5"/>
        <v>81.574</v>
      </c>
      <c r="I75" s="12">
        <v>10</v>
      </c>
      <c r="J75" s="15">
        <v>61.15254237</v>
      </c>
      <c r="K75" s="13">
        <v>4</v>
      </c>
      <c r="L75" s="12">
        <v>2.07</v>
      </c>
      <c r="M75" s="14">
        <f t="shared" si="6"/>
        <v>77.22254237</v>
      </c>
      <c r="N75" s="15">
        <v>10</v>
      </c>
      <c r="O75" s="15">
        <v>69.53333333</v>
      </c>
      <c r="P75" s="16">
        <v>2</v>
      </c>
      <c r="Q75" s="16">
        <v>2.16</v>
      </c>
      <c r="R75" s="14">
        <f t="shared" si="7"/>
        <v>83.69333333</v>
      </c>
      <c r="S75" s="15">
        <v>9.985</v>
      </c>
      <c r="T75" s="15">
        <v>60.42352941</v>
      </c>
      <c r="U75" s="13">
        <v>4</v>
      </c>
      <c r="V75" s="15">
        <v>1.11</v>
      </c>
      <c r="W75" s="14">
        <f t="shared" si="8"/>
        <v>75.51852941</v>
      </c>
      <c r="X75" s="14">
        <f t="shared" si="9"/>
        <v>318.00840511</v>
      </c>
      <c r="Y75" s="14">
        <v>71</v>
      </c>
      <c r="Z75" s="18" t="s">
        <v>126</v>
      </c>
    </row>
    <row r="76" s="3" customFormat="1" ht="24" spans="1:26">
      <c r="A76" s="11" t="s">
        <v>165</v>
      </c>
      <c r="B76" s="11" t="s">
        <v>166</v>
      </c>
      <c r="C76" s="11" t="s">
        <v>25</v>
      </c>
      <c r="D76" s="12">
        <v>9.904</v>
      </c>
      <c r="E76" s="12">
        <v>60.75</v>
      </c>
      <c r="F76" s="13">
        <v>2</v>
      </c>
      <c r="G76" s="12">
        <v>3.87</v>
      </c>
      <c r="H76" s="14">
        <f t="shared" si="5"/>
        <v>76.524</v>
      </c>
      <c r="I76" s="12">
        <v>9.988</v>
      </c>
      <c r="J76" s="15">
        <v>65.00338983</v>
      </c>
      <c r="K76" s="13">
        <v>4</v>
      </c>
      <c r="L76" s="12">
        <v>1.98</v>
      </c>
      <c r="M76" s="14">
        <f t="shared" si="6"/>
        <v>80.97138983</v>
      </c>
      <c r="N76" s="15">
        <v>10</v>
      </c>
      <c r="O76" s="15">
        <v>67.21333333</v>
      </c>
      <c r="P76" s="16">
        <v>2</v>
      </c>
      <c r="Q76" s="16">
        <v>3.33</v>
      </c>
      <c r="R76" s="14">
        <f t="shared" si="7"/>
        <v>82.54333333</v>
      </c>
      <c r="S76" s="15">
        <v>10</v>
      </c>
      <c r="T76" s="15">
        <v>63.2</v>
      </c>
      <c r="U76" s="13">
        <v>4</v>
      </c>
      <c r="V76" s="15">
        <v>0.36</v>
      </c>
      <c r="W76" s="14">
        <f t="shared" si="8"/>
        <v>77.56</v>
      </c>
      <c r="X76" s="14">
        <f t="shared" si="9"/>
        <v>317.59872316</v>
      </c>
      <c r="Y76" s="14">
        <v>72</v>
      </c>
      <c r="Z76" s="18" t="s">
        <v>126</v>
      </c>
    </row>
    <row r="77" s="3" customFormat="1" ht="24" spans="1:26">
      <c r="A77" s="11" t="s">
        <v>167</v>
      </c>
      <c r="B77" s="11" t="s">
        <v>168</v>
      </c>
      <c r="C77" s="11" t="s">
        <v>21</v>
      </c>
      <c r="D77" s="12">
        <v>9.994</v>
      </c>
      <c r="E77" s="12">
        <v>63.2</v>
      </c>
      <c r="F77" s="13">
        <v>2</v>
      </c>
      <c r="G77" s="12">
        <v>4.02</v>
      </c>
      <c r="H77" s="14">
        <f t="shared" si="5"/>
        <v>79.214</v>
      </c>
      <c r="I77" s="12">
        <v>10</v>
      </c>
      <c r="J77" s="15">
        <v>63.7559322</v>
      </c>
      <c r="K77" s="13">
        <v>4</v>
      </c>
      <c r="L77" s="12">
        <v>2.34</v>
      </c>
      <c r="M77" s="14">
        <f t="shared" si="6"/>
        <v>80.0959322</v>
      </c>
      <c r="N77" s="15">
        <v>10</v>
      </c>
      <c r="O77" s="15">
        <v>66.6</v>
      </c>
      <c r="P77" s="16">
        <v>2</v>
      </c>
      <c r="Q77" s="16">
        <v>2.4</v>
      </c>
      <c r="R77" s="14">
        <f t="shared" si="7"/>
        <v>81</v>
      </c>
      <c r="S77" s="15">
        <v>10</v>
      </c>
      <c r="T77" s="15">
        <v>60.63673469</v>
      </c>
      <c r="U77" s="13">
        <v>4</v>
      </c>
      <c r="V77" s="15">
        <v>2.01</v>
      </c>
      <c r="W77" s="14">
        <f t="shared" si="8"/>
        <v>76.64673469</v>
      </c>
      <c r="X77" s="14">
        <f t="shared" si="9"/>
        <v>316.95666689</v>
      </c>
      <c r="Y77" s="14">
        <v>73</v>
      </c>
      <c r="Z77" s="18" t="s">
        <v>126</v>
      </c>
    </row>
    <row r="78" s="3" customFormat="1" ht="24" spans="1:26">
      <c r="A78" s="11" t="s">
        <v>169</v>
      </c>
      <c r="B78" s="11" t="s">
        <v>170</v>
      </c>
      <c r="C78" s="11" t="s">
        <v>21</v>
      </c>
      <c r="D78" s="12">
        <v>9.994</v>
      </c>
      <c r="E78" s="12">
        <v>62.7</v>
      </c>
      <c r="F78" s="13">
        <v>2</v>
      </c>
      <c r="G78" s="12">
        <v>4.11</v>
      </c>
      <c r="H78" s="14">
        <f t="shared" si="5"/>
        <v>78.804</v>
      </c>
      <c r="I78" s="12">
        <v>10</v>
      </c>
      <c r="J78" s="15">
        <v>66.79365079</v>
      </c>
      <c r="K78" s="13">
        <v>4</v>
      </c>
      <c r="L78" s="12">
        <v>2.16</v>
      </c>
      <c r="M78" s="14">
        <f t="shared" si="6"/>
        <v>82.95365079</v>
      </c>
      <c r="N78" s="15">
        <v>10</v>
      </c>
      <c r="O78" s="15">
        <v>64.32</v>
      </c>
      <c r="P78" s="16">
        <v>2</v>
      </c>
      <c r="Q78" s="16">
        <v>2.4</v>
      </c>
      <c r="R78" s="14">
        <f t="shared" si="7"/>
        <v>78.72</v>
      </c>
      <c r="S78" s="15">
        <v>10</v>
      </c>
      <c r="T78" s="15">
        <v>59.44888889</v>
      </c>
      <c r="U78" s="13">
        <v>4</v>
      </c>
      <c r="V78" s="15">
        <v>1.2</v>
      </c>
      <c r="W78" s="14">
        <f t="shared" si="8"/>
        <v>74.64888889</v>
      </c>
      <c r="X78" s="14">
        <f t="shared" si="9"/>
        <v>315.12653968</v>
      </c>
      <c r="Y78" s="14">
        <v>74</v>
      </c>
      <c r="Z78" s="18" t="s">
        <v>126</v>
      </c>
    </row>
    <row r="79" s="3" customFormat="1" ht="24" spans="1:26">
      <c r="A79" s="11" t="s">
        <v>171</v>
      </c>
      <c r="B79" s="11" t="s">
        <v>172</v>
      </c>
      <c r="C79" s="11" t="s">
        <v>25</v>
      </c>
      <c r="D79" s="12">
        <v>10</v>
      </c>
      <c r="E79" s="12">
        <v>63.53333333</v>
      </c>
      <c r="F79" s="13">
        <v>2</v>
      </c>
      <c r="G79" s="12">
        <v>3.87</v>
      </c>
      <c r="H79" s="14">
        <f t="shared" si="5"/>
        <v>79.40333333</v>
      </c>
      <c r="I79" s="12">
        <v>10</v>
      </c>
      <c r="J79" s="15">
        <v>64.96271186</v>
      </c>
      <c r="K79" s="13">
        <v>4</v>
      </c>
      <c r="L79" s="12">
        <v>2.43</v>
      </c>
      <c r="M79" s="14">
        <f t="shared" si="6"/>
        <v>81.39271186</v>
      </c>
      <c r="N79" s="15">
        <v>10</v>
      </c>
      <c r="O79" s="15">
        <v>66.32</v>
      </c>
      <c r="P79" s="16">
        <v>2</v>
      </c>
      <c r="Q79" s="16">
        <v>2.07</v>
      </c>
      <c r="R79" s="14">
        <f t="shared" si="7"/>
        <v>80.39</v>
      </c>
      <c r="S79" s="15">
        <v>10</v>
      </c>
      <c r="T79" s="15">
        <v>58.70222222</v>
      </c>
      <c r="U79" s="13">
        <v>4</v>
      </c>
      <c r="V79" s="15">
        <v>0.54</v>
      </c>
      <c r="W79" s="14">
        <f t="shared" si="8"/>
        <v>73.24222222</v>
      </c>
      <c r="X79" s="14">
        <f t="shared" si="9"/>
        <v>314.42826741</v>
      </c>
      <c r="Y79" s="14">
        <v>75</v>
      </c>
      <c r="Z79" s="18" t="s">
        <v>126</v>
      </c>
    </row>
    <row r="80" s="3" customFormat="1" ht="24" spans="1:26">
      <c r="A80" s="11" t="s">
        <v>173</v>
      </c>
      <c r="B80" s="11" t="s">
        <v>174</v>
      </c>
      <c r="C80" s="11" t="s">
        <v>25</v>
      </c>
      <c r="D80" s="12">
        <v>9.955</v>
      </c>
      <c r="E80" s="12">
        <v>62.56666667</v>
      </c>
      <c r="F80" s="13">
        <v>2</v>
      </c>
      <c r="G80" s="12">
        <v>4.05</v>
      </c>
      <c r="H80" s="14">
        <f t="shared" si="5"/>
        <v>78.57166667</v>
      </c>
      <c r="I80" s="12">
        <v>10</v>
      </c>
      <c r="J80" s="15">
        <v>63.16307692</v>
      </c>
      <c r="K80" s="13">
        <v>4</v>
      </c>
      <c r="L80" s="12">
        <v>2.4</v>
      </c>
      <c r="M80" s="14">
        <f t="shared" si="6"/>
        <v>79.56307692</v>
      </c>
      <c r="N80" s="15">
        <v>10</v>
      </c>
      <c r="O80" s="15">
        <v>65.52</v>
      </c>
      <c r="P80" s="16">
        <v>2</v>
      </c>
      <c r="Q80" s="16">
        <v>2.52</v>
      </c>
      <c r="R80" s="14">
        <f t="shared" si="7"/>
        <v>80.04</v>
      </c>
      <c r="S80" s="15">
        <v>10</v>
      </c>
      <c r="T80" s="15">
        <v>58.22222222</v>
      </c>
      <c r="U80" s="13">
        <v>4</v>
      </c>
      <c r="V80" s="15">
        <v>1.74</v>
      </c>
      <c r="W80" s="14">
        <f t="shared" si="8"/>
        <v>73.96222222</v>
      </c>
      <c r="X80" s="14">
        <f t="shared" si="9"/>
        <v>312.13696581</v>
      </c>
      <c r="Y80" s="14">
        <v>76</v>
      </c>
      <c r="Z80" s="18" t="s">
        <v>126</v>
      </c>
    </row>
    <row r="81" s="3" customFormat="1" ht="24" spans="1:26">
      <c r="A81" s="11" t="s">
        <v>175</v>
      </c>
      <c r="B81" s="11" t="s">
        <v>176</v>
      </c>
      <c r="C81" s="11" t="s">
        <v>21</v>
      </c>
      <c r="D81" s="12">
        <v>9.928</v>
      </c>
      <c r="E81" s="12">
        <v>64.46666667</v>
      </c>
      <c r="F81" s="13">
        <v>2</v>
      </c>
      <c r="G81" s="12">
        <v>3.63</v>
      </c>
      <c r="H81" s="14">
        <f t="shared" si="5"/>
        <v>80.02466667</v>
      </c>
      <c r="I81" s="12">
        <v>9.937</v>
      </c>
      <c r="J81" s="15">
        <v>61.25090909</v>
      </c>
      <c r="K81" s="13">
        <v>4</v>
      </c>
      <c r="L81" s="12">
        <v>2.07</v>
      </c>
      <c r="M81" s="14">
        <f t="shared" si="6"/>
        <v>77.25790909</v>
      </c>
      <c r="N81" s="15">
        <v>9.994</v>
      </c>
      <c r="O81" s="15">
        <v>62.81333333</v>
      </c>
      <c r="P81" s="16">
        <v>2</v>
      </c>
      <c r="Q81" s="16">
        <v>2.1</v>
      </c>
      <c r="R81" s="14">
        <f t="shared" si="7"/>
        <v>76.90733333</v>
      </c>
      <c r="S81" s="15">
        <v>9.985</v>
      </c>
      <c r="T81" s="15">
        <v>62.97142857</v>
      </c>
      <c r="U81" s="13">
        <v>4</v>
      </c>
      <c r="V81" s="15">
        <v>0.42</v>
      </c>
      <c r="W81" s="14">
        <f t="shared" si="8"/>
        <v>77.37642857</v>
      </c>
      <c r="X81" s="14">
        <f t="shared" si="9"/>
        <v>311.56633766</v>
      </c>
      <c r="Y81" s="14">
        <v>77</v>
      </c>
      <c r="Z81" s="18" t="s">
        <v>126</v>
      </c>
    </row>
    <row r="82" s="3" customFormat="1" ht="24" spans="1:26">
      <c r="A82" s="11" t="s">
        <v>177</v>
      </c>
      <c r="B82" s="11" t="s">
        <v>178</v>
      </c>
      <c r="C82" s="11" t="s">
        <v>25</v>
      </c>
      <c r="D82" s="12">
        <v>9.889</v>
      </c>
      <c r="E82" s="12">
        <v>63.21666667</v>
      </c>
      <c r="F82" s="13">
        <v>2</v>
      </c>
      <c r="G82" s="12">
        <v>3.72</v>
      </c>
      <c r="H82" s="14">
        <f t="shared" si="5"/>
        <v>78.82566667</v>
      </c>
      <c r="I82" s="12">
        <v>10</v>
      </c>
      <c r="J82" s="15">
        <v>64.73650794</v>
      </c>
      <c r="K82" s="13">
        <v>4</v>
      </c>
      <c r="L82" s="12">
        <v>2.07</v>
      </c>
      <c r="M82" s="14">
        <f t="shared" si="6"/>
        <v>80.80650794</v>
      </c>
      <c r="N82" s="15">
        <v>10</v>
      </c>
      <c r="O82" s="15">
        <v>63.96</v>
      </c>
      <c r="P82" s="16">
        <v>2</v>
      </c>
      <c r="Q82" s="16">
        <v>1.92</v>
      </c>
      <c r="R82" s="14">
        <f t="shared" si="7"/>
        <v>77.88</v>
      </c>
      <c r="S82" s="15">
        <v>10</v>
      </c>
      <c r="T82" s="15">
        <v>59.50222222</v>
      </c>
      <c r="U82" s="13">
        <v>4</v>
      </c>
      <c r="V82" s="15">
        <v>0.3</v>
      </c>
      <c r="W82" s="14">
        <f t="shared" si="8"/>
        <v>73.80222222</v>
      </c>
      <c r="X82" s="14">
        <f t="shared" si="9"/>
        <v>311.31439683</v>
      </c>
      <c r="Y82" s="14">
        <v>78</v>
      </c>
      <c r="Z82" s="18" t="s">
        <v>126</v>
      </c>
    </row>
    <row r="83" s="3" customFormat="1" ht="24" spans="1:26">
      <c r="A83" s="11" t="s">
        <v>179</v>
      </c>
      <c r="B83" s="11" t="s">
        <v>180</v>
      </c>
      <c r="C83" s="11" t="s">
        <v>25</v>
      </c>
      <c r="D83" s="12">
        <v>9.928</v>
      </c>
      <c r="E83" s="12">
        <v>63.36666667</v>
      </c>
      <c r="F83" s="13">
        <v>2</v>
      </c>
      <c r="G83" s="12">
        <v>3.93</v>
      </c>
      <c r="H83" s="14">
        <f t="shared" si="5"/>
        <v>79.22466667</v>
      </c>
      <c r="I83" s="12">
        <v>10</v>
      </c>
      <c r="J83" s="15">
        <v>60.34909091</v>
      </c>
      <c r="K83" s="13">
        <v>4</v>
      </c>
      <c r="L83" s="12">
        <v>2.19</v>
      </c>
      <c r="M83" s="14">
        <f t="shared" si="6"/>
        <v>76.53909091</v>
      </c>
      <c r="N83" s="15">
        <v>10</v>
      </c>
      <c r="O83" s="15">
        <v>61.8</v>
      </c>
      <c r="P83" s="16">
        <v>2</v>
      </c>
      <c r="Q83" s="16">
        <v>1.89</v>
      </c>
      <c r="R83" s="14">
        <f t="shared" si="7"/>
        <v>75.69</v>
      </c>
      <c r="S83" s="15">
        <v>9.985</v>
      </c>
      <c r="T83" s="15">
        <v>63.10943396</v>
      </c>
      <c r="U83" s="13">
        <v>4</v>
      </c>
      <c r="V83" s="15">
        <v>0.48</v>
      </c>
      <c r="W83" s="14">
        <f t="shared" si="8"/>
        <v>77.57443396</v>
      </c>
      <c r="X83" s="14">
        <f t="shared" si="9"/>
        <v>309.02819154</v>
      </c>
      <c r="Y83" s="14">
        <v>79</v>
      </c>
      <c r="Z83" s="18" t="s">
        <v>126</v>
      </c>
    </row>
    <row r="84" s="3" customFormat="1" ht="24" spans="1:26">
      <c r="A84" s="11" t="s">
        <v>181</v>
      </c>
      <c r="B84" s="11" t="s">
        <v>182</v>
      </c>
      <c r="C84" s="11" t="s">
        <v>25</v>
      </c>
      <c r="D84" s="12">
        <v>9.958</v>
      </c>
      <c r="E84" s="12">
        <v>63.15</v>
      </c>
      <c r="F84" s="13">
        <v>2</v>
      </c>
      <c r="G84" s="12">
        <v>3.75</v>
      </c>
      <c r="H84" s="14">
        <f t="shared" si="5"/>
        <v>78.858</v>
      </c>
      <c r="I84" s="12">
        <v>10</v>
      </c>
      <c r="J84" s="15">
        <v>65.38305085</v>
      </c>
      <c r="K84" s="13">
        <v>4</v>
      </c>
      <c r="L84" s="12">
        <v>2.04</v>
      </c>
      <c r="M84" s="14">
        <f t="shared" si="6"/>
        <v>81.42305085</v>
      </c>
      <c r="N84" s="15">
        <v>10</v>
      </c>
      <c r="O84" s="15">
        <v>66.36</v>
      </c>
      <c r="P84" s="16">
        <v>2</v>
      </c>
      <c r="Q84" s="16">
        <v>2.76</v>
      </c>
      <c r="R84" s="14">
        <f t="shared" si="7"/>
        <v>81.12</v>
      </c>
      <c r="S84" s="15">
        <v>9.994</v>
      </c>
      <c r="T84" s="15">
        <v>51.48679245</v>
      </c>
      <c r="U84" s="13">
        <v>4</v>
      </c>
      <c r="V84" s="15">
        <v>1.8</v>
      </c>
      <c r="W84" s="14">
        <f t="shared" si="8"/>
        <v>67.28079245</v>
      </c>
      <c r="X84" s="14">
        <f t="shared" si="9"/>
        <v>308.6818433</v>
      </c>
      <c r="Y84" s="14">
        <v>80</v>
      </c>
      <c r="Z84" s="18" t="s">
        <v>126</v>
      </c>
    </row>
    <row r="85" s="3" customFormat="1" ht="24" spans="1:26">
      <c r="A85" s="11" t="s">
        <v>183</v>
      </c>
      <c r="B85" s="11" t="s">
        <v>184</v>
      </c>
      <c r="C85" s="11" t="s">
        <v>25</v>
      </c>
      <c r="D85" s="12">
        <v>9.484</v>
      </c>
      <c r="E85" s="12">
        <v>56.66666667</v>
      </c>
      <c r="F85" s="13">
        <v>2</v>
      </c>
      <c r="G85" s="12">
        <v>3.6</v>
      </c>
      <c r="H85" s="14">
        <f t="shared" si="5"/>
        <v>71.75066667</v>
      </c>
      <c r="I85" s="12">
        <v>9.949</v>
      </c>
      <c r="J85" s="15">
        <v>58.85714286</v>
      </c>
      <c r="K85" s="13">
        <v>4</v>
      </c>
      <c r="L85" s="12">
        <v>2.28</v>
      </c>
      <c r="M85" s="14">
        <f t="shared" si="6"/>
        <v>75.08614286</v>
      </c>
      <c r="N85" s="15">
        <v>10</v>
      </c>
      <c r="O85" s="15">
        <v>66.5</v>
      </c>
      <c r="P85" s="16">
        <v>2</v>
      </c>
      <c r="Q85" s="16">
        <v>2.55</v>
      </c>
      <c r="R85" s="14">
        <f t="shared" si="7"/>
        <v>81.05</v>
      </c>
      <c r="S85" s="15">
        <v>10</v>
      </c>
      <c r="T85" s="15">
        <v>62.25306122</v>
      </c>
      <c r="U85" s="13">
        <v>4</v>
      </c>
      <c r="V85" s="15">
        <v>1.41</v>
      </c>
      <c r="W85" s="14">
        <f t="shared" si="8"/>
        <v>77.66306122</v>
      </c>
      <c r="X85" s="14">
        <f t="shared" si="9"/>
        <v>305.54987075</v>
      </c>
      <c r="Y85" s="14">
        <v>81</v>
      </c>
      <c r="Z85" s="18" t="s">
        <v>126</v>
      </c>
    </row>
    <row r="86" s="3" customFormat="1" ht="24" spans="1:26">
      <c r="A86" s="11" t="s">
        <v>185</v>
      </c>
      <c r="B86" s="11" t="s">
        <v>186</v>
      </c>
      <c r="C86" s="11" t="s">
        <v>21</v>
      </c>
      <c r="D86" s="12">
        <v>10</v>
      </c>
      <c r="E86" s="12">
        <v>60.46666667</v>
      </c>
      <c r="F86" s="13">
        <v>2</v>
      </c>
      <c r="G86" s="12">
        <v>3.81</v>
      </c>
      <c r="H86" s="14">
        <f t="shared" si="5"/>
        <v>76.27666667</v>
      </c>
      <c r="I86" s="12">
        <v>10</v>
      </c>
      <c r="J86" s="15">
        <v>63.70169492</v>
      </c>
      <c r="K86" s="13">
        <v>4</v>
      </c>
      <c r="L86" s="12">
        <v>1.92</v>
      </c>
      <c r="M86" s="14">
        <f t="shared" si="6"/>
        <v>79.62169492</v>
      </c>
      <c r="N86" s="15">
        <v>10</v>
      </c>
      <c r="O86" s="15">
        <v>61.52</v>
      </c>
      <c r="P86" s="16">
        <v>2</v>
      </c>
      <c r="Q86" s="16">
        <v>2.13</v>
      </c>
      <c r="R86" s="14">
        <f t="shared" si="7"/>
        <v>75.65</v>
      </c>
      <c r="S86" s="15">
        <v>9.994</v>
      </c>
      <c r="T86" s="15">
        <v>58.04444444</v>
      </c>
      <c r="U86" s="13">
        <v>4</v>
      </c>
      <c r="V86" s="15">
        <v>0.39</v>
      </c>
      <c r="W86" s="14">
        <f t="shared" si="8"/>
        <v>72.42844444</v>
      </c>
      <c r="X86" s="14">
        <f t="shared" si="9"/>
        <v>303.97680603</v>
      </c>
      <c r="Y86" s="14">
        <v>82</v>
      </c>
      <c r="Z86" s="18" t="s">
        <v>126</v>
      </c>
    </row>
    <row r="87" s="3" customFormat="1" ht="24" spans="1:26">
      <c r="A87" s="11" t="s">
        <v>187</v>
      </c>
      <c r="B87" s="11" t="s">
        <v>188</v>
      </c>
      <c r="C87" s="11" t="s">
        <v>25</v>
      </c>
      <c r="D87" s="12">
        <v>9.994</v>
      </c>
      <c r="E87" s="12">
        <v>64.73333333</v>
      </c>
      <c r="F87" s="13">
        <v>2</v>
      </c>
      <c r="G87" s="12">
        <v>3.75</v>
      </c>
      <c r="H87" s="14">
        <f t="shared" si="5"/>
        <v>80.47733333</v>
      </c>
      <c r="I87" s="12">
        <v>9.994</v>
      </c>
      <c r="J87" s="15">
        <v>65.34237288</v>
      </c>
      <c r="K87" s="13">
        <v>4</v>
      </c>
      <c r="L87" s="12">
        <v>2.04</v>
      </c>
      <c r="M87" s="14">
        <f t="shared" si="6"/>
        <v>81.37637288</v>
      </c>
      <c r="N87" s="15">
        <v>10</v>
      </c>
      <c r="O87" s="15">
        <v>63.38666667</v>
      </c>
      <c r="P87" s="16">
        <v>2</v>
      </c>
      <c r="Q87" s="16">
        <v>2.16</v>
      </c>
      <c r="R87" s="14">
        <f t="shared" si="7"/>
        <v>77.54666667</v>
      </c>
      <c r="S87" s="15">
        <v>9.985</v>
      </c>
      <c r="T87" s="15">
        <v>49.34339623</v>
      </c>
      <c r="U87" s="13">
        <v>4</v>
      </c>
      <c r="V87" s="15">
        <v>0.27</v>
      </c>
      <c r="W87" s="14">
        <f t="shared" si="8"/>
        <v>63.59839623</v>
      </c>
      <c r="X87" s="14">
        <f t="shared" si="9"/>
        <v>302.99876911</v>
      </c>
      <c r="Y87" s="14">
        <v>83</v>
      </c>
      <c r="Z87" s="18" t="s">
        <v>126</v>
      </c>
    </row>
    <row r="88" s="3" customFormat="1" ht="24" spans="1:26">
      <c r="A88" s="11" t="s">
        <v>189</v>
      </c>
      <c r="B88" s="11" t="s">
        <v>190</v>
      </c>
      <c r="C88" s="11" t="s">
        <v>25</v>
      </c>
      <c r="D88" s="12">
        <v>9.958</v>
      </c>
      <c r="E88" s="12">
        <v>60.1</v>
      </c>
      <c r="F88" s="13">
        <v>2</v>
      </c>
      <c r="G88" s="12">
        <v>3.66</v>
      </c>
      <c r="H88" s="14">
        <f t="shared" si="5"/>
        <v>75.718</v>
      </c>
      <c r="I88" s="12">
        <v>9.973</v>
      </c>
      <c r="J88" s="15">
        <v>59.8557377</v>
      </c>
      <c r="K88" s="13">
        <v>4</v>
      </c>
      <c r="L88" s="12">
        <v>1.8</v>
      </c>
      <c r="M88" s="14">
        <f t="shared" si="6"/>
        <v>75.6287377</v>
      </c>
      <c r="N88" s="15">
        <v>10</v>
      </c>
      <c r="O88" s="15">
        <v>62.57333333</v>
      </c>
      <c r="P88" s="16">
        <v>2</v>
      </c>
      <c r="Q88" s="16">
        <v>1.86</v>
      </c>
      <c r="R88" s="14">
        <f t="shared" si="7"/>
        <v>76.43333333</v>
      </c>
      <c r="S88" s="15">
        <v>10</v>
      </c>
      <c r="T88" s="15">
        <v>60.05333333</v>
      </c>
      <c r="U88" s="13">
        <v>4</v>
      </c>
      <c r="V88" s="15">
        <v>0.18</v>
      </c>
      <c r="W88" s="14">
        <f t="shared" si="8"/>
        <v>74.23333333</v>
      </c>
      <c r="X88" s="14">
        <f t="shared" si="9"/>
        <v>302.01340436</v>
      </c>
      <c r="Y88" s="14">
        <v>84</v>
      </c>
      <c r="Z88" s="18" t="s">
        <v>126</v>
      </c>
    </row>
    <row r="89" s="3" customFormat="1" ht="24" spans="1:26">
      <c r="A89" s="11" t="s">
        <v>191</v>
      </c>
      <c r="B89" s="11" t="s">
        <v>192</v>
      </c>
      <c r="C89" s="11" t="s">
        <v>21</v>
      </c>
      <c r="D89" s="12">
        <v>9.955</v>
      </c>
      <c r="E89" s="12">
        <v>59.53333333</v>
      </c>
      <c r="F89" s="13">
        <v>2</v>
      </c>
      <c r="G89" s="12">
        <v>3.78</v>
      </c>
      <c r="H89" s="14">
        <f t="shared" si="5"/>
        <v>75.26833333</v>
      </c>
      <c r="I89" s="12">
        <v>9.985</v>
      </c>
      <c r="J89" s="15">
        <v>53.52380952</v>
      </c>
      <c r="K89" s="13">
        <v>4</v>
      </c>
      <c r="L89" s="12">
        <v>1.89</v>
      </c>
      <c r="M89" s="14">
        <f t="shared" si="6"/>
        <v>69.39880952</v>
      </c>
      <c r="N89" s="15">
        <v>10</v>
      </c>
      <c r="O89" s="15">
        <v>65.09333333</v>
      </c>
      <c r="P89" s="16">
        <v>2</v>
      </c>
      <c r="Q89" s="16">
        <v>2.19</v>
      </c>
      <c r="R89" s="14">
        <f t="shared" si="7"/>
        <v>79.28333333</v>
      </c>
      <c r="S89" s="15">
        <v>9.994</v>
      </c>
      <c r="T89" s="15">
        <v>58.86222222</v>
      </c>
      <c r="U89" s="13">
        <v>4</v>
      </c>
      <c r="V89" s="15">
        <v>0.48</v>
      </c>
      <c r="W89" s="14">
        <f t="shared" si="8"/>
        <v>73.33622222</v>
      </c>
      <c r="X89" s="14">
        <f t="shared" si="9"/>
        <v>297.2866984</v>
      </c>
      <c r="Y89" s="14">
        <v>85</v>
      </c>
      <c r="Z89" s="18" t="s">
        <v>126</v>
      </c>
    </row>
    <row r="90" s="3" customFormat="1" ht="24" spans="1:26">
      <c r="A90" s="11" t="s">
        <v>193</v>
      </c>
      <c r="B90" s="11" t="s">
        <v>194</v>
      </c>
      <c r="C90" s="11" t="s">
        <v>25</v>
      </c>
      <c r="D90" s="12">
        <v>9.526</v>
      </c>
      <c r="E90" s="12">
        <v>56.33333333</v>
      </c>
      <c r="F90" s="13">
        <v>2</v>
      </c>
      <c r="G90" s="12">
        <v>3.6</v>
      </c>
      <c r="H90" s="14">
        <f t="shared" si="5"/>
        <v>71.45933333</v>
      </c>
      <c r="I90" s="12">
        <v>9.91</v>
      </c>
      <c r="J90" s="15">
        <v>58.9559322</v>
      </c>
      <c r="K90" s="13">
        <v>4</v>
      </c>
      <c r="L90" s="12">
        <v>1.8</v>
      </c>
      <c r="M90" s="14">
        <f t="shared" si="6"/>
        <v>74.6659322</v>
      </c>
      <c r="N90" s="15">
        <v>10</v>
      </c>
      <c r="O90" s="15">
        <v>56.21333333</v>
      </c>
      <c r="P90" s="16">
        <v>2</v>
      </c>
      <c r="Q90" s="16">
        <v>2.1</v>
      </c>
      <c r="R90" s="14">
        <f t="shared" si="7"/>
        <v>70.31333333</v>
      </c>
      <c r="S90" s="15">
        <v>9.985</v>
      </c>
      <c r="T90" s="15">
        <v>55.59111111</v>
      </c>
      <c r="U90" s="13">
        <v>4</v>
      </c>
      <c r="V90" s="15">
        <v>0.24</v>
      </c>
      <c r="W90" s="14">
        <f t="shared" si="8"/>
        <v>69.81611111</v>
      </c>
      <c r="X90" s="14">
        <f t="shared" si="9"/>
        <v>286.25470997</v>
      </c>
      <c r="Y90" s="14">
        <v>86</v>
      </c>
      <c r="Z90" s="18" t="s">
        <v>126</v>
      </c>
    </row>
  </sheetData>
  <mergeCells count="19">
    <mergeCell ref="A1:Y1"/>
    <mergeCell ref="D2:H2"/>
    <mergeCell ref="I2:M2"/>
    <mergeCell ref="N2:R2"/>
    <mergeCell ref="S2:W2"/>
    <mergeCell ref="E3:H3"/>
    <mergeCell ref="J3:M3"/>
    <mergeCell ref="O3:R3"/>
    <mergeCell ref="T3:W3"/>
    <mergeCell ref="A2:A4"/>
    <mergeCell ref="B2:B4"/>
    <mergeCell ref="C2:C4"/>
    <mergeCell ref="D3:D4"/>
    <mergeCell ref="I3:I4"/>
    <mergeCell ref="N3:N4"/>
    <mergeCell ref="S3:S4"/>
    <mergeCell ref="X2:X4"/>
    <mergeCell ref="Y2:Y4"/>
    <mergeCell ref="Z2:Z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木之南</cp:lastModifiedBy>
  <dcterms:created xsi:type="dcterms:W3CDTF">2023-05-12T11:15:00Z</dcterms:created>
  <dcterms:modified xsi:type="dcterms:W3CDTF">2023-12-22T02:01:40Z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159E07E201E14F65BBF366BC320DCEEB_12</vt:lpwstr>
  </property>
</Properties>
</file>